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<sst xmlns="http://schemas.openxmlformats.org/spreadsheetml/2006/main" count="34" uniqueCount="29">
  <si>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Druh operácie</t>
  </si>
  <si>
    <t>Druh majetku</t>
  </si>
  <si>
    <t xml:space="preserve">Okamžité náklady na zariadeniach a infraštrukt.(ONZI) energetiky </t>
  </si>
  <si>
    <t>ONZI vody a kanalizácie</t>
  </si>
  <si>
    <t>ONZI telekomunikácií</t>
  </si>
  <si>
    <t>ONZI dopravy</t>
  </si>
  <si>
    <t>ONZI zdravotníctva</t>
  </si>
  <si>
    <t>ONZI školstva</t>
  </si>
  <si>
    <t>Náklady na dočasné ubytovanie</t>
  </si>
  <si>
    <t>Náklady na preventívne vybudovanú infraštruktúru</t>
  </si>
  <si>
    <t>Náklady na okamžité vyčistenie územia od kalamity</t>
  </si>
  <si>
    <t>Náklady spolu</t>
  </si>
  <si>
    <t>Škoda celkom             (Sk)</t>
  </si>
  <si>
    <t>Oprávnené náklady (SK)</t>
  </si>
  <si>
    <r>
      <t xml:space="preserve">Náklady na záchranné práce: </t>
    </r>
    <r>
      <rPr>
        <sz val="10"/>
        <rFont val="Times New Roman"/>
        <family val="1"/>
      </rPr>
      <t>ŠL TANAP</t>
    </r>
  </si>
  <si>
    <t>ubytovanie, stravovanie, ochranné pomôcky, presuny zamestnancov</t>
  </si>
  <si>
    <r>
      <t xml:space="preserve">Náklady na odstránenie kalamitného dreva: </t>
    </r>
    <r>
      <rPr>
        <sz val="10"/>
        <rFont val="Times New Roman"/>
        <family val="1"/>
      </rPr>
      <t>ŠL TANAP</t>
    </r>
  </si>
  <si>
    <t>uvoľňovanie komunikácií, železníc, budov, turistických zariadení a chodníkov, zjazdoviek, elektrovodov, plynovodov a vodovodov</t>
  </si>
  <si>
    <t>Lesy SR, š.p. a neštátne lesy</t>
  </si>
  <si>
    <r>
      <t>Iné:</t>
    </r>
    <r>
      <rPr>
        <sz val="10"/>
        <rFont val="Times New Roman"/>
        <family val="1"/>
      </rPr>
      <t xml:space="preserve"> Majetok štátu v správe ŠL TANAP</t>
    </r>
  </si>
  <si>
    <t>budovy, cesty, mosty, chodníky a premostenia, vodovody, elektrovody, ostatné škody</t>
  </si>
  <si>
    <t>Mejetok štátu v správe Lesov SR, š.p. , súkromný majetok</t>
  </si>
  <si>
    <t>ŠL TANAP</t>
  </si>
  <si>
    <t>lesy ŠL TANAP</t>
  </si>
  <si>
    <t>škody na lese - opätovná obnova lesa</t>
  </si>
  <si>
    <t>Lesy SR, š.p. + neštátne subjekty</t>
  </si>
  <si>
    <t>Lesy SR, š.p. + neštátne subjekty - ostatné národné parky</t>
  </si>
  <si>
    <t>Náklady na okamžitú záchranu kult. dedičstva</t>
  </si>
  <si>
    <t>Príloha č. 6: Výkaz škôd a oprávnených nákladov za MP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</si>
</sst>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3" sqref="F3"/>
    </sheetView>
  </sheetViews>
  <sheetFormatPr defaultColWidth="9.00390625" defaultRowHeight="12.75"/>
  <cols>
    <col min="1" max="5" width="20.75390625" style="0" customWidth="1"/>
  </cols>
  <sheetData>
    <row r="1" s="8" customFormat="1" ht="15" customHeight="1">
      <c r="A1" s="9" t="s">
        <v>28</v>
      </c>
    </row>
    <row r="2" spans="1:5" s="5" customFormat="1" ht="54.75" customHeight="1">
      <c r="A2" s="3"/>
      <c r="B2" s="4" t="s">
        <v>0</v>
      </c>
      <c r="C2" s="4" t="s">
        <v>1</v>
      </c>
      <c r="D2" s="4" t="s">
        <v>12</v>
      </c>
      <c r="E2" s="4" t="s">
        <v>13</v>
      </c>
    </row>
    <row r="3" spans="1:5" ht="54.75" customHeight="1">
      <c r="A3" s="2" t="s">
        <v>2</v>
      </c>
      <c r="B3" s="1"/>
      <c r="C3" s="1"/>
      <c r="D3" s="6"/>
      <c r="E3" s="6"/>
    </row>
    <row r="4" spans="1:5" ht="30" customHeight="1">
      <c r="A4" s="2" t="s">
        <v>3</v>
      </c>
      <c r="B4" s="1"/>
      <c r="C4" s="1"/>
      <c r="D4" s="6"/>
      <c r="E4" s="6"/>
    </row>
    <row r="5" spans="1:5" ht="30" customHeight="1">
      <c r="A5" s="2" t="s">
        <v>4</v>
      </c>
      <c r="B5" s="1"/>
      <c r="C5" s="1"/>
      <c r="D5" s="6"/>
      <c r="E5" s="6"/>
    </row>
    <row r="6" spans="1:5" ht="30" customHeight="1">
      <c r="A6" s="2" t="s">
        <v>5</v>
      </c>
      <c r="B6" s="1"/>
      <c r="C6" s="1"/>
      <c r="D6" s="6"/>
      <c r="E6" s="6"/>
    </row>
    <row r="7" spans="1:5" ht="30" customHeight="1">
      <c r="A7" s="2" t="s">
        <v>6</v>
      </c>
      <c r="B7" s="1"/>
      <c r="C7" s="1"/>
      <c r="D7" s="6"/>
      <c r="E7" s="6"/>
    </row>
    <row r="8" spans="1:5" ht="30" customHeight="1">
      <c r="A8" s="2" t="s">
        <v>7</v>
      </c>
      <c r="B8" s="1"/>
      <c r="C8" s="1"/>
      <c r="D8" s="6"/>
      <c r="E8" s="6"/>
    </row>
    <row r="9" spans="1:5" ht="30" customHeight="1">
      <c r="A9" s="2" t="s">
        <v>8</v>
      </c>
      <c r="B9" s="1"/>
      <c r="C9" s="1"/>
      <c r="D9" s="6"/>
      <c r="E9" s="6"/>
    </row>
    <row r="10" spans="1:5" ht="54.75" customHeight="1">
      <c r="A10" s="2" t="s">
        <v>14</v>
      </c>
      <c r="B10" s="1" t="s">
        <v>15</v>
      </c>
      <c r="C10" s="1"/>
      <c r="D10" s="6">
        <v>1050000</v>
      </c>
      <c r="E10" s="6">
        <v>1050000</v>
      </c>
    </row>
    <row r="11" spans="1:5" ht="54.75" customHeight="1">
      <c r="A11" s="1" t="s">
        <v>18</v>
      </c>
      <c r="B11" s="1" t="s">
        <v>15</v>
      </c>
      <c r="C11" s="1"/>
      <c r="D11" s="6">
        <v>47000</v>
      </c>
      <c r="E11" s="6">
        <v>0</v>
      </c>
    </row>
    <row r="12" spans="1:5" ht="45" customHeight="1">
      <c r="A12" s="2" t="s">
        <v>9</v>
      </c>
      <c r="B12" s="1"/>
      <c r="C12" s="1"/>
      <c r="D12" s="6"/>
      <c r="E12" s="6"/>
    </row>
    <row r="13" spans="1:5" ht="30" customHeight="1">
      <c r="A13" s="2" t="s">
        <v>27</v>
      </c>
      <c r="B13" s="1"/>
      <c r="C13" s="1"/>
      <c r="D13" s="6"/>
      <c r="E13" s="6"/>
    </row>
    <row r="14" spans="1:5" ht="45" customHeight="1">
      <c r="A14" s="2" t="s">
        <v>10</v>
      </c>
      <c r="B14" s="1"/>
      <c r="C14" s="1"/>
      <c r="D14" s="6"/>
      <c r="E14" s="6"/>
    </row>
    <row r="15" spans="1:5" ht="99.75" customHeight="1">
      <c r="A15" s="2" t="s">
        <v>16</v>
      </c>
      <c r="B15" s="1" t="s">
        <v>17</v>
      </c>
      <c r="C15" s="1"/>
      <c r="D15" s="6">
        <v>31287000</v>
      </c>
      <c r="E15" s="6">
        <v>31287000</v>
      </c>
    </row>
    <row r="16" spans="1:5" ht="99.75" customHeight="1">
      <c r="A16" s="1" t="s">
        <v>18</v>
      </c>
      <c r="B16" s="1" t="s">
        <v>17</v>
      </c>
      <c r="C16" s="1"/>
      <c r="D16" s="6">
        <v>3064000</v>
      </c>
      <c r="E16" s="6">
        <v>0</v>
      </c>
    </row>
    <row r="17" spans="1:5" ht="84.75" customHeight="1">
      <c r="A17" s="2" t="s">
        <v>19</v>
      </c>
      <c r="B17" s="1"/>
      <c r="C17" s="1" t="s">
        <v>20</v>
      </c>
      <c r="D17" s="6">
        <v>7230000</v>
      </c>
      <c r="E17" s="6">
        <v>5730000</v>
      </c>
    </row>
    <row r="18" spans="1:5" ht="54.75" customHeight="1">
      <c r="A18" s="1" t="s">
        <v>21</v>
      </c>
      <c r="B18" s="1"/>
      <c r="C18" s="1" t="s">
        <v>20</v>
      </c>
      <c r="D18" s="6">
        <v>5000000</v>
      </c>
      <c r="E18" s="6">
        <v>0</v>
      </c>
    </row>
    <row r="19" spans="1:5" ht="54.75" customHeight="1">
      <c r="A19" s="1" t="s">
        <v>22</v>
      </c>
      <c r="B19" s="1" t="s">
        <v>24</v>
      </c>
      <c r="C19" s="1" t="s">
        <v>23</v>
      </c>
      <c r="D19" s="6">
        <f>3458000000-20000</f>
        <v>3457980000</v>
      </c>
      <c r="E19" s="6">
        <f>2047600000-20000</f>
        <v>2047580000</v>
      </c>
    </row>
    <row r="20" spans="1:5" ht="54.75" customHeight="1">
      <c r="A20" s="1" t="s">
        <v>25</v>
      </c>
      <c r="B20" s="1" t="s">
        <v>24</v>
      </c>
      <c r="C20" s="1" t="s">
        <v>26</v>
      </c>
      <c r="D20" s="6">
        <f>1674600000-10000</f>
        <v>1674590000</v>
      </c>
      <c r="E20" s="6">
        <v>0</v>
      </c>
    </row>
    <row r="21" spans="1:5" s="5" customFormat="1" ht="54.75" customHeight="1">
      <c r="A21" s="4" t="s">
        <v>11</v>
      </c>
      <c r="B21" s="3"/>
      <c r="C21" s="3"/>
      <c r="D21" s="7">
        <f>SUM(D3:D20)</f>
        <v>5180248000</v>
      </c>
      <c r="E21" s="7">
        <f>SUM(E3:E20)</f>
        <v>2085647000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gabcova</dc:creator>
  <cp:keywords/>
  <dc:description/>
  <cp:lastModifiedBy>gabcova</cp:lastModifiedBy>
  <dcterms:created xsi:type="dcterms:W3CDTF">2004-12-22T10:59:25Z</dcterms:created>
  <dcterms:modified xsi:type="dcterms:W3CDTF">2005-01-08T16:52:23Z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