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75" windowWidth="15330" windowHeight="4620" firstSheet="2" activeTab="2"/>
  </bookViews>
  <sheets>
    <sheet name="SAPBEXqueries" sheetId="1" state="veryHidden" r:id="rId1"/>
    <sheet name="SAPBEXfilters" sheetId="2" state="veryHidden" r:id="rId2"/>
    <sheet name="T1_Celkový prehľad PaV 2007" sheetId="3" r:id="rId3"/>
    <sheet name="T2_Výdavky RK podľa FK 2007" sheetId="4" r:id="rId4"/>
    <sheet name="T3_FO kapitoly 2007" sheetId="5" r:id="rId5"/>
    <sheet name="T5_PaV PO štátu 2007" sheetId="6" r:id="rId6"/>
    <sheet name="T6_Výdavky RK podľa FK 2007" sheetId="7" r:id="rId7"/>
    <sheet name="T7_Súvaha RO 2007" sheetId="8" r:id="rId8"/>
    <sheet name="T8_Súvaha PO 2007" sheetId="9" r:id="rId9"/>
    <sheet name="T9_VZS pre PO 2007" sheetId="10" r:id="rId10"/>
  </sheets>
  <definedNames>
    <definedName name="SAPBEXq0001" localSheetId="0">#REF!</definedName>
    <definedName name="SAPBEXq0001f483WZ2FJZMSM870EBQB9NUKI1" localSheetId="0">#REF!</definedName>
    <definedName name="SAPBEXq0001fZC_HKATEG" localSheetId="0">#REF!</definedName>
    <definedName name="SAPBEXq0001fZC_KATEGO" localSheetId="0">#REF!</definedName>
    <definedName name="SAPBEXq0001tFILTER_0CALDAY" localSheetId="0">#REF!</definedName>
    <definedName name="SAPBEXq0001tFILTER_ZC_DRROZP" localSheetId="0">#REF!</definedName>
    <definedName name="SAPBEXq0001tFILTER_ZC_DRUPOH" localSheetId="0">#REF!</definedName>
    <definedName name="SAPBEXq0001tFILTER_ZC_KAPITO" localSheetId="0">#REF!</definedName>
    <definedName name="SAPBEXq0001tFILTER_ZSU" localSheetId="0">#REF!</definedName>
    <definedName name="SAPBEXq0001tREPTXTLG" localSheetId="0">#REF!</definedName>
    <definedName name="SAPBEXq0002" localSheetId="0">#REF!</definedName>
    <definedName name="SAPBEXq0002f483WZGQ7A173W57H6OO4DI6H5" localSheetId="0">#REF!</definedName>
    <definedName name="SAPBEXq0002fZC_HKATEG" localSheetId="0">#REF!</definedName>
    <definedName name="SAPBEXq0002fZC_KATEGO" localSheetId="0">#REF!</definedName>
    <definedName name="SAPBEXq0002tFILTER_0CALDAY" localSheetId="0">#REF!</definedName>
    <definedName name="SAPBEXq0002tFILTER_ZC_DRROZP" localSheetId="0">#REF!</definedName>
    <definedName name="SAPBEXq0002tFILTER_ZC_DRUPOH" localSheetId="0">#REF!</definedName>
    <definedName name="SAPBEXq0002tFILTER_ZC_KAPITO" localSheetId="0">#REF!</definedName>
    <definedName name="SAPBEXq0002tFILTER_ZSU" localSheetId="0">#REF!</definedName>
    <definedName name="SAPBEXq0002tREPTXTLG" localSheetId="0">#REF!</definedName>
    <definedName name="SAPBEXq0003" localSheetId="0">#REF!</definedName>
    <definedName name="SAPBEXq0003f44T0RYH2JSGD6B8E90QZ0O2FD" localSheetId="0">#REF!</definedName>
    <definedName name="SAPBEXq0003fZC_PODPOL" localSheetId="0">#REF!</definedName>
    <definedName name="SAPBEXq0003fZC_POLOZK" localSheetId="0">#REF!</definedName>
    <definedName name="SAPBEXq0003tFILTER_0CALDAY" localSheetId="0">#REF!</definedName>
    <definedName name="SAPBEXq0003tFILTER_ZC_DRROZP" localSheetId="0">#REF!</definedName>
    <definedName name="SAPBEXq0003tFILTER_ZC_DRUPOH" localSheetId="0">#REF!</definedName>
    <definedName name="SAPBEXq0003tFILTER_ZC_KAPITO" localSheetId="0">#REF!</definedName>
    <definedName name="SAPBEXq0003tFILTER_ZC_POLOZK" localSheetId="0">#REF!</definedName>
    <definedName name="SAPBEXq0003tFILTER_ZSU" localSheetId="0">#REF!</definedName>
    <definedName name="SAPBEXq0003tREPTXTLG" localSheetId="0">#REF!</definedName>
    <definedName name="SAPBEXq0004" localSheetId="0">#REF!</definedName>
    <definedName name="SAPBEXq0004f44SVG2BFOJ18XVE8WHKXQ7ADL" localSheetId="0">#REF!</definedName>
    <definedName name="SAPBEXq0004fZC_PODPOL" localSheetId="0">#REF!</definedName>
    <definedName name="SAPBEXq0004fZC_POLOZK" localSheetId="0">#REF!</definedName>
    <definedName name="SAPBEXq0004tFILTER_0CALDAY" localSheetId="0">#REF!</definedName>
    <definedName name="SAPBEXq0004tFILTER_ZC_DRROZP" localSheetId="0">#REF!</definedName>
    <definedName name="SAPBEXq0004tFILTER_ZC_DRUPOH" localSheetId="0">#REF!</definedName>
    <definedName name="SAPBEXq0004tFILTER_ZC_KAPITO" localSheetId="0">#REF!</definedName>
    <definedName name="SAPBEXq0004tFILTER_ZC_POLOZK" localSheetId="0">#REF!</definedName>
    <definedName name="SAPBEXq0004tFILTER_ZSU" localSheetId="0">#REF!</definedName>
    <definedName name="SAPBEXq0004tREPTXTLG" localSheetId="0">#REF!</definedName>
    <definedName name="SAPBEXrevision" localSheetId="3" hidden="1">34</definedName>
    <definedName name="SAPBEXrevision" localSheetId="4" hidden="1">53</definedName>
    <definedName name="SAPBEXrevision" localSheetId="5" hidden="1">32</definedName>
    <definedName name="SAPBEXrevision" localSheetId="6" hidden="1">31</definedName>
    <definedName name="SAPBEXrevision" localSheetId="7" hidden="1">17</definedName>
    <definedName name="SAPBEXrevision" localSheetId="8" hidden="1">17</definedName>
    <definedName name="SAPBEXrevision" localSheetId="9" hidden="1">19</definedName>
    <definedName name="SAPBEXrevision" hidden="1">46</definedName>
    <definedName name="SAPBEXsysID" hidden="1">"BSP"</definedName>
    <definedName name="SAPBEXwbID" localSheetId="3" hidden="1">"483WXN0D1ZGSJAT79GN2CP5XL"</definedName>
    <definedName name="SAPBEXwbID" localSheetId="4" hidden="1">"483X8CGPVKQAGX0BD8RFSLGEH"</definedName>
    <definedName name="SAPBEXwbID" localSheetId="5" hidden="1">"483WX9ZSXCOJZ3UTDIO9BDC95"</definedName>
    <definedName name="SAPBEXwbID" localSheetId="6" hidden="1">"483WX5Q6E4MDML1U4TDFQA1XL"</definedName>
    <definedName name="SAPBEXwbID" localSheetId="7" hidden="1">"483WWV9SL12N9WKU6W6Q1LSUH"</definedName>
    <definedName name="SAPBEXwbID" localSheetId="8" hidden="1">"483X8280LFS9MV2RL5N2DZ615"</definedName>
    <definedName name="SAPBEXwbID" localSheetId="9" hidden="1">"483X7MUYO8D8DS6FX0YIA1QH5"</definedName>
    <definedName name="SAPBEXwbID" hidden="1">"483WY2DEZ6VTSDPIXLBMGMLHL"</definedName>
  </definedNames>
  <calcPr fullCalcOnLoad="1"/>
</workbook>
</file>

<file path=xl/sharedStrings.xml><?xml version="1.0" encoding="utf-8"?>
<sst xmlns="http://schemas.openxmlformats.org/spreadsheetml/2006/main" count="2255" uniqueCount="487">
  <si>
    <t>SAPBEXq0001</t>
  </si>
  <si>
    <t>X</t>
  </si>
  <si>
    <t>Z_DENVYK</t>
  </si>
  <si>
    <t>1</t>
  </si>
  <si>
    <t>P</t>
  </si>
  <si>
    <t>I</t>
  </si>
  <si>
    <t>EQ</t>
  </si>
  <si>
    <t/>
  </si>
  <si>
    <t>0</t>
  </si>
  <si>
    <t>20</t>
  </si>
  <si>
    <t>0CALDAY</t>
  </si>
  <si>
    <t>ZC_KAPITO</t>
  </si>
  <si>
    <t>0001</t>
  </si>
  <si>
    <t>00</t>
  </si>
  <si>
    <t>00000000</t>
  </si>
  <si>
    <t>K</t>
  </si>
  <si>
    <t>A</t>
  </si>
  <si>
    <t>H</t>
  </si>
  <si>
    <t>0000</t>
  </si>
  <si>
    <t>Ukazovatele</t>
  </si>
  <si>
    <t>U</t>
  </si>
  <si>
    <t>ZC_HKATEG</t>
  </si>
  <si>
    <t>Hl.kateg.</t>
  </si>
  <si>
    <t>Y</t>
  </si>
  <si>
    <t>ZC_KATEGO</t>
  </si>
  <si>
    <t>Kategória</t>
  </si>
  <si>
    <t>0002</t>
  </si>
  <si>
    <t>2</t>
  </si>
  <si>
    <t>Schválený rozpočet (v tis. SKK)</t>
  </si>
  <si>
    <t>S</t>
  </si>
  <si>
    <t>L</t>
  </si>
  <si>
    <t>Upravnený rozpočet (v tis. SKK)</t>
  </si>
  <si>
    <t>Výsledok od zač. roka (v tis. SKK)</t>
  </si>
  <si>
    <t>0003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</si>
  <si>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</si>
  <si>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</si>
  <si>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</si>
  <si>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</si>
  <si>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</si>
  <si>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</si>
  <si>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</si>
  <si>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</si>
  <si>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</si>
  <si>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</si>
  <si>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</si>
  <si>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</si>
  <si>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</si>
  <si>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</si>
  <si>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</si>
  <si>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</si>
  <si>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</si>
  <si>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</si>
  <si>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</si>
  <si>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</si>
  <si>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</si>
  <si>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</si>
  <si>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</si>
  <si>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</si>
  <si>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</si>
  <si>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</si>
  <si>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</si>
  <si>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</si>
  <si>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</si>
  <si>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</si>
  <si>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3</t>
  </si>
  <si>
    <t>4</t>
  </si>
  <si>
    <t>5</t>
  </si>
  <si>
    <t>SAPBEXq0002</t>
  </si>
  <si>
    <t>0004</t>
  </si>
  <si>
    <t>6</t>
  </si>
  <si>
    <t xml:space="preserve">
X</t>
  </si>
  <si>
    <t xml:space="preserve">
X</t>
  </si>
  <si>
    <t>600</t>
  </si>
  <si>
    <t>700</t>
  </si>
  <si>
    <t>200</t>
  </si>
  <si>
    <t>300</t>
  </si>
  <si>
    <t>% k upravenému rozpočtu</t>
  </si>
  <si>
    <t xml:space="preserve">Schválený rozpočet     </t>
  </si>
  <si>
    <t>SAPBEXq0003</t>
  </si>
  <si>
    <t>ZC_POLOZK</t>
  </si>
  <si>
    <t>Poloľka</t>
  </si>
  <si>
    <t>SAPBEXq0004</t>
  </si>
  <si>
    <t>Štátna pokladnica</t>
  </si>
  <si>
    <t>Tabuľka: 1</t>
  </si>
  <si>
    <t>Strana: 1</t>
  </si>
  <si>
    <t>Nedaňové príjmy</t>
  </si>
  <si>
    <t>Granty a transfery</t>
  </si>
  <si>
    <t>210</t>
  </si>
  <si>
    <t>220</t>
  </si>
  <si>
    <t>230</t>
  </si>
  <si>
    <t>Kapitálové príjmy</t>
  </si>
  <si>
    <t>240</t>
  </si>
  <si>
    <t>290</t>
  </si>
  <si>
    <t>Iné nedaňové príjmy</t>
  </si>
  <si>
    <t>A.</t>
  </si>
  <si>
    <t>Daňové príjmy</t>
  </si>
  <si>
    <t>B.</t>
  </si>
  <si>
    <t>1.</t>
  </si>
  <si>
    <t>Príjmy z podnikania a z vlastníctva majetku</t>
  </si>
  <si>
    <t>2.</t>
  </si>
  <si>
    <t>3.</t>
  </si>
  <si>
    <t>4.</t>
  </si>
  <si>
    <t>5.</t>
  </si>
  <si>
    <t>6.</t>
  </si>
  <si>
    <t>C.</t>
  </si>
  <si>
    <t>Bežné výdavky</t>
  </si>
  <si>
    <t>Tovary a služby</t>
  </si>
  <si>
    <t>Bežné transfery</t>
  </si>
  <si>
    <t>z toho :</t>
  </si>
  <si>
    <t>Kapitálové výdavky</t>
  </si>
  <si>
    <t>Obstarávanie kapitálových aktív</t>
  </si>
  <si>
    <t>0000010003</t>
  </si>
  <si>
    <t>Z71_RTFIN</t>
  </si>
  <si>
    <t>01</t>
  </si>
  <si>
    <t>610</t>
  </si>
  <si>
    <t>620</t>
  </si>
  <si>
    <t>630</t>
  </si>
  <si>
    <t>640</t>
  </si>
  <si>
    <t>710</t>
  </si>
  <si>
    <t>642001</t>
  </si>
  <si>
    <t>644</t>
  </si>
  <si>
    <t>720</t>
  </si>
  <si>
    <t>Kapitálové transfery</t>
  </si>
  <si>
    <t>722</t>
  </si>
  <si>
    <t>723</t>
  </si>
  <si>
    <t>ZC_PODPOL</t>
  </si>
  <si>
    <t>Podpoloľka</t>
  </si>
  <si>
    <t xml:space="preserve">Upravený rozpočet       </t>
  </si>
  <si>
    <t>Mzdy, platy, služobné príjmy a ostatné osobné vyrovnania</t>
  </si>
  <si>
    <t xml:space="preserve">Poistné a príspevok do poisťovní </t>
  </si>
  <si>
    <t>310</t>
  </si>
  <si>
    <t>340</t>
  </si>
  <si>
    <t>320</t>
  </si>
  <si>
    <t>330</t>
  </si>
  <si>
    <t>Tuzemské bežné granty a transfery</t>
  </si>
  <si>
    <t>Tuzemské kapitálové granty a transfery</t>
  </si>
  <si>
    <t>Zahraničné granty</t>
  </si>
  <si>
    <t>Zahraničné transfery</t>
  </si>
  <si>
    <t>641009</t>
  </si>
  <si>
    <t>641010</t>
  </si>
  <si>
    <t>721006</t>
  </si>
  <si>
    <t>721007</t>
  </si>
  <si>
    <t>Z_KAPITO</t>
  </si>
  <si>
    <t>Fin RO 1-04  výdavky RO pre zostavenie ŠZÚ</t>
  </si>
  <si>
    <t>44T0RZR5PK2MA2H38150OZUQ1</t>
  </si>
  <si>
    <t>44T0RYH2JSGD6B8E90QZ0O2FD</t>
  </si>
  <si>
    <t>44T0RY1PHV8Y525HXCMAGK4ZT</t>
  </si>
  <si>
    <t>44T0RY9E0TUNNOOY36OMQM3PL</t>
  </si>
  <si>
    <t>44T0RYOR2R22OXRUEUTBAQ155</t>
  </si>
  <si>
    <t>44T0RYWFLPNS7KBAKOVNKRZUX</t>
  </si>
  <si>
    <t>44T0RZ444O9HQ6UQQIXZUTYKP</t>
  </si>
  <si>
    <t>44T0RZBSNMV78TE6WD0C4VXAH</t>
  </si>
  <si>
    <t>44T0RWRMC3MP1AWSYC88S8CP5</t>
  </si>
  <si>
    <t>44SVG3LIUANI1MMXVHYZEJ2O9</t>
  </si>
  <si>
    <t>44SVG2BFOJ18XVE8WHKXQ7ADL</t>
  </si>
  <si>
    <t>44SVG1W2MLTTWMBCKTG963CY1</t>
  </si>
  <si>
    <t>44SVG23R5KFJF8USQNILG5BNT</t>
  </si>
  <si>
    <t>44SVG2J47HMYGHXP2BNA0993D</t>
  </si>
  <si>
    <t>44SVG2QSQG8NZ4H585PMAB7T5</t>
  </si>
  <si>
    <t>44SVG2YH9EUDHR0LDZRYKD6IX</t>
  </si>
  <si>
    <t>44SVG365SDG30DK1JTUAUF58P</t>
  </si>
  <si>
    <t>44SVG0LZGU7KSV2NLT27HRKND</t>
  </si>
  <si>
    <t>Kapitálové transfery transfery pre ŠZÚ</t>
  </si>
  <si>
    <t>721</t>
  </si>
  <si>
    <t>641</t>
  </si>
  <si>
    <t>642</t>
  </si>
  <si>
    <t>649</t>
  </si>
  <si>
    <t>(v tis. Sk)</t>
  </si>
  <si>
    <t>483WZ3PN5EEVBY93AQPBC6CSP</t>
  </si>
  <si>
    <t>483WZ2FJZMSM870EBQB9NUKI1</t>
  </si>
  <si>
    <t>483WZ206XPL76XXI026L3QN2H</t>
  </si>
  <si>
    <t>483WZ27VGO6WPKGY5W8XDSLS9</t>
  </si>
  <si>
    <t>483WZ2N8ILEBQTJUHKDLXWJ7T</t>
  </si>
  <si>
    <t>483WZ2UX1K019G3ANEFY7YHXL</t>
  </si>
  <si>
    <t>483WZ32LKILQS2MQT8IAI0GND</t>
  </si>
  <si>
    <t>483WZ3AA3H7GAP66Z2KMS2FD5</t>
  </si>
  <si>
    <t>483WZ0Q3RXYY36OT11SJFEURT</t>
  </si>
  <si>
    <t>483WZI0AFSTCZWG65P261TYRT</t>
  </si>
  <si>
    <t>483WZGQ7A173W57H6OO4DI6H5</t>
  </si>
  <si>
    <t>483WZGAU83ZOUW4KV0JFTE91L</t>
  </si>
  <si>
    <t>483WZGIIR2LEDIO10ULS3G7RD</t>
  </si>
  <si>
    <t>483WZGXVSZSTERQXCIQGNK56X</t>
  </si>
  <si>
    <t>483WZH5KBYEIXEADICSSXM3WP</t>
  </si>
  <si>
    <t>483WZHD8UX08G0TTO6V57O2MH</t>
  </si>
  <si>
    <t>483WZHKXDVLXYND9U0XHHQ1C9</t>
  </si>
  <si>
    <t>483WZF0R2CDFR4VVW05E52GQX</t>
  </si>
  <si>
    <t>Skutočnosť</t>
  </si>
  <si>
    <t>Ukazovateľ</t>
  </si>
  <si>
    <t>I.</t>
  </si>
  <si>
    <t>PRÍJMY spolu</t>
  </si>
  <si>
    <t>II.</t>
  </si>
  <si>
    <t>VÝDAVKY spolu</t>
  </si>
  <si>
    <t>I.-II.</t>
  </si>
  <si>
    <t>Prebytok (+), schodok (-)</t>
  </si>
  <si>
    <t xml:space="preserve">  - Príspevkovej organizácii</t>
  </si>
  <si>
    <t xml:space="preserve">  - Štátnemu účelovému fondu </t>
  </si>
  <si>
    <t xml:space="preserve">  - Verejnej vysokej škole</t>
  </si>
  <si>
    <t xml:space="preserve">  - Obci</t>
  </si>
  <si>
    <t xml:space="preserve">  - Vyššiemu územnému celku</t>
  </si>
  <si>
    <t xml:space="preserve">  - Občianskemu združeniu, nadácii a neinvestičnému fondu</t>
  </si>
  <si>
    <t xml:space="preserve">  - Na platené poistné za skupiny osôb ustanovené zákonom </t>
  </si>
  <si>
    <t xml:space="preserve">  - Odvody do rozpočtu Európskej únie</t>
  </si>
  <si>
    <t xml:space="preserve">  - Vyššiemu uzemnému celku</t>
  </si>
  <si>
    <t xml:space="preserve">  - Transfery jednotlivcom a neziskovým právnickým osobám</t>
  </si>
  <si>
    <t>Celkový prehľad príjmov a výdavkov kapitoly štátneho rozpočtu za rok 2007</t>
  </si>
  <si>
    <t>Splácanie úrokov a ostatné platby súvisiace s úverom, pôžičkou, návratnou finančnou výpomocou a fin. prenájmom</t>
  </si>
  <si>
    <t>03</t>
  </si>
  <si>
    <t>0000009002</t>
  </si>
  <si>
    <t>0000000120</t>
  </si>
  <si>
    <t>641001</t>
  </si>
  <si>
    <t>641002</t>
  </si>
  <si>
    <t>641008</t>
  </si>
  <si>
    <t>642031</t>
  </si>
  <si>
    <t>100</t>
  </si>
  <si>
    <t>250</t>
  </si>
  <si>
    <t>20071231</t>
  </si>
  <si>
    <t>31.12.2007</t>
  </si>
  <si>
    <t>721001</t>
  </si>
  <si>
    <t>649005</t>
  </si>
  <si>
    <t>650</t>
  </si>
  <si>
    <t>721003</t>
  </si>
  <si>
    <t>Administratívne poplatky a iné poplatky a platby</t>
  </si>
  <si>
    <t xml:space="preserve">  - Transfery nefinančným subjektom a transfery príspevkovým organizáciám nezaradeným vo verejnej správe v registri  organizácií vedenom Štatistickým úradom Slovenskej republiky</t>
  </si>
  <si>
    <t xml:space="preserve">  - Transfery nefinančným subjektom a transfery príspevkovým organizáciám nezaradeným vo verejnej správe v registri organizácií vedenom Štatistickým úradom Slovenskej republiky</t>
  </si>
  <si>
    <t>Úroky z tuzemských úverov, pôžičiek, návratných finančných výpomocí, vkladov a ážio</t>
  </si>
  <si>
    <t>Úroky zo zahraničných úverov, pôžičiek, návratných finančných výpomocí a vkladov</t>
  </si>
  <si>
    <t>020</t>
  </si>
  <si>
    <t>Ministerstvo ąkolstv</t>
  </si>
  <si>
    <r>
      <t xml:space="preserve">Číslo a názov kapitoly štátneho rozpočtu:                                                                                          </t>
    </r>
    <r>
      <rPr>
        <b/>
        <sz val="10"/>
        <rFont val="Arial"/>
        <family val="2"/>
      </rPr>
      <t>20 Ministerstvo školstva SR</t>
    </r>
    <r>
      <rPr>
        <sz val="10"/>
        <rFont val="Arial"/>
        <family val="0"/>
      </rPr>
      <t xml:space="preserve">                                                                                </t>
    </r>
  </si>
  <si>
    <t>Tabuľka: 2</t>
  </si>
  <si>
    <t>Výdavky kapitoly štátneho rozpočtu podľa ekonomickej a funkčnej klasifikácie za rok 2007</t>
  </si>
  <si>
    <t>Číslo a názov kapitoly štátneho rozpočtu:</t>
  </si>
  <si>
    <t xml:space="preserve">                    20 Ministerstvo školstva SR</t>
  </si>
  <si>
    <t>Kód a názov</t>
  </si>
  <si>
    <t>600 - Bežné výdavky</t>
  </si>
  <si>
    <t>700 - Kapitálové výdavky</t>
  </si>
  <si>
    <t>Výdavky spolu</t>
  </si>
  <si>
    <t>01  VŠEOBECNÉ VEREJNÉ SLUŽBY</t>
  </si>
  <si>
    <t>01.1  Výdavky verejnej správy, finančná a rozpočtová oblasť,</t>
  </si>
  <si>
    <t>01.1.3  Zahraničná oblasť</t>
  </si>
  <si>
    <t>01.3  Všeobecné služby</t>
  </si>
  <si>
    <t>01.3.2  Rámcové plánovacie a štatistické služby</t>
  </si>
  <si>
    <t>01.3.3  Iné všeobecné služby</t>
  </si>
  <si>
    <t>01.4  Základný výskum</t>
  </si>
  <si>
    <t>01.4.0  Základný výskum</t>
  </si>
  <si>
    <t>02  OBRANA</t>
  </si>
  <si>
    <t>02.1  Vojenská obrana</t>
  </si>
  <si>
    <t>02.1.0  Vojenská obrana</t>
  </si>
  <si>
    <t>02.2  Civilná ochrana</t>
  </si>
  <si>
    <t>02.2.0  Civilná ochrana</t>
  </si>
  <si>
    <t>04  EKONOMICKÁ  OBLASŤ</t>
  </si>
  <si>
    <t>04.1  Všeobecná ekonomická, obchodná a pracovná oblasť</t>
  </si>
  <si>
    <t>04.1.2  Všeobecná pracovná oblasť</t>
  </si>
  <si>
    <t>07  ZDRAVOTNÍCTVO</t>
  </si>
  <si>
    <t>07.2  Ambulantná zdravotná starostlivosť</t>
  </si>
  <si>
    <t>07.2.4  Iné zdravotnícke služby</t>
  </si>
  <si>
    <t>08  REKREÁCIA, KULTÚRA A NÁBOŽENSTVO</t>
  </si>
  <si>
    <t>08.1  Rekreačné a športové služby</t>
  </si>
  <si>
    <t>08.1.0  Rekreačné a športové služby</t>
  </si>
  <si>
    <t>08.2  Kultúrne služby</t>
  </si>
  <si>
    <t>08.2.0  Kultúrne služby</t>
  </si>
  <si>
    <t>09  VZDELÁVANIE</t>
  </si>
  <si>
    <t>09.1  Predškolská výchova a základné vzdelanie</t>
  </si>
  <si>
    <t>09.1.1  Predškolská výchova</t>
  </si>
  <si>
    <t>09.1.2  Základné vzdelanie</t>
  </si>
  <si>
    <t>09.2  Stredoškolské vzdelávanie</t>
  </si>
  <si>
    <t>09.2.1  Osemročné gymnáziá</t>
  </si>
  <si>
    <t>09.2.2  Gymnáziá</t>
  </si>
  <si>
    <t>09.2.3  Športové gymnáziá</t>
  </si>
  <si>
    <t>09.2.4  Stredné odborné školy</t>
  </si>
  <si>
    <t>09.2.5  Stredné odborné školy umeleckého zamerania</t>
  </si>
  <si>
    <t>09.2.6  Stredné odborné učilištia a odborné učilištia</t>
  </si>
  <si>
    <t>09.2.7  Združené školy</t>
  </si>
  <si>
    <t>09.3  Pomaturitné vzdelávanie</t>
  </si>
  <si>
    <t>09.3.0  Pomaturitné vzdelávanie</t>
  </si>
  <si>
    <t>09.4  Vysokoškolské vzdelávanie</t>
  </si>
  <si>
    <t>09.4.1  Prvý stupeň vysokoškolského vzdelávania</t>
  </si>
  <si>
    <t>09.4.2  Druhý stupeň vysokoškolského vzdelávania</t>
  </si>
  <si>
    <t>09.4.3  Tretí stupeň vysokoškolského vzdelávania</t>
  </si>
  <si>
    <t>09.5  Nedefinovateľné vzdelávanie</t>
  </si>
  <si>
    <t>09.5.0  Nedefinovateľné vzdelávanie</t>
  </si>
  <si>
    <t>09.6  Služby v školstve</t>
  </si>
  <si>
    <t>09.6.0  Služby v školstve</t>
  </si>
  <si>
    <t>09.7  Výskum a vývoj v oblasti vzdelávania</t>
  </si>
  <si>
    <t>09.7.0  Výskum a vývoj v oblasti vzdelávania</t>
  </si>
  <si>
    <t>09.8  Vzdelávanie inde neklasifikované</t>
  </si>
  <si>
    <t>09.8.0  Vzdelávanie inde neklasifikované</t>
  </si>
  <si>
    <t>S P O L U</t>
  </si>
  <si>
    <t>Tabuľka: 3</t>
  </si>
  <si>
    <t>Finančné operácie kapitoly štátneho rozpočtu za rok 2007</t>
  </si>
  <si>
    <t>Ek.kl.</t>
  </si>
  <si>
    <t xml:space="preserve"> I.</t>
  </si>
  <si>
    <t xml:space="preserve"> PRÍJMY spolu</t>
  </si>
  <si>
    <t>400</t>
  </si>
  <si>
    <t>Príjmy z transakcií s finančnými aktívami a finančnými pasívami</t>
  </si>
  <si>
    <t>v tom:</t>
  </si>
  <si>
    <t>410</t>
  </si>
  <si>
    <t>zo splátok tuzemských úverov a pôžičiek a návratných finančných výpomocí (len istín)</t>
  </si>
  <si>
    <t>420</t>
  </si>
  <si>
    <t>zo splátok zahraničných úverov, pôžičiek a návratných finančných výpomocí (len istín)</t>
  </si>
  <si>
    <t>430</t>
  </si>
  <si>
    <t>z predaja majetkových účastí</t>
  </si>
  <si>
    <t>440</t>
  </si>
  <si>
    <t>z predaja privatizovaného majetku Fondu národného majetku Slovenskej republiky a Slovenského pozemkového fondu</t>
  </si>
  <si>
    <t>450</t>
  </si>
  <si>
    <t>z ostatných finančných operácií</t>
  </si>
  <si>
    <t>500</t>
  </si>
  <si>
    <t>Prijaté úvery, pôžičky a návratné finančné výpomoci</t>
  </si>
  <si>
    <t>510</t>
  </si>
  <si>
    <t>Tuzemské úvery, pôžičky a návratné finančné výpomoci</t>
  </si>
  <si>
    <t>520</t>
  </si>
  <si>
    <t>Zahraničné úvery, pôžičky a návratné finančné výpomoci</t>
  </si>
  <si>
    <t xml:space="preserve"> II.</t>
  </si>
  <si>
    <t xml:space="preserve"> VÝDAVKY spolu</t>
  </si>
  <si>
    <t>800</t>
  </si>
  <si>
    <t>Výdavky z transakcií s finančnými aktívami a finančnými pasívami</t>
  </si>
  <si>
    <t>810</t>
  </si>
  <si>
    <t>Úvery, pôžičky, návratné finančné výpomoci, účasť na majetku a ostatné výdavkové operácie</t>
  </si>
  <si>
    <t>820</t>
  </si>
  <si>
    <t>Splácanie istín</t>
  </si>
  <si>
    <t>821</t>
  </si>
  <si>
    <t>splácanie tuzemskej istiny</t>
  </si>
  <si>
    <t>822</t>
  </si>
  <si>
    <t>splácanie istiny krátkodobého úveru, pôžičky a návratnej finančnej výpomoci do zahraničia</t>
  </si>
  <si>
    <t>823</t>
  </si>
  <si>
    <t>splácanie istiny dlhodobého úveru, pôžičky a návratnej finančnej výpomoci do zahraničia</t>
  </si>
  <si>
    <t>824</t>
  </si>
  <si>
    <t>splácanie finančného prenájmu</t>
  </si>
  <si>
    <t>I.- II.</t>
  </si>
  <si>
    <t xml:space="preserve"> Prebytok (+), schodok (-) </t>
  </si>
  <si>
    <t>Tabuľka: 5</t>
  </si>
  <si>
    <t>Prehľad príjmov a výdavkov príspevkových organizácií kapitoly štátneho rozpočtu podľa ekonomickej klasifikácie za rok 2007</t>
  </si>
  <si>
    <t>Úroky z tuzemských úverov, pôžičiek, návratných fin. výpomocí, vkladov a ážio</t>
  </si>
  <si>
    <t>Úroky zo zahraničných úverov, pôžičiek, návratných fin. výpomocí a vkladov</t>
  </si>
  <si>
    <t>Splácanie úrokov a ostatné platby súvisiace s úverom, pôžičkou, návratnou fin. výp. a fin. prenájmom</t>
  </si>
  <si>
    <r>
      <t xml:space="preserve">Číslo a názov kapitoly štátneho rozpočtu:                                                         </t>
    </r>
    <r>
      <rPr>
        <b/>
        <sz val="10"/>
        <rFont val="Arial"/>
        <family val="2"/>
      </rPr>
      <t xml:space="preserve">        20 Ministerstvo školstva SR    </t>
    </r>
    <r>
      <rPr>
        <sz val="10"/>
        <rFont val="Arial"/>
        <family val="0"/>
      </rPr>
      <t xml:space="preserve">
                                </t>
    </r>
  </si>
  <si>
    <t>Tabuľka: 6</t>
  </si>
  <si>
    <t>Výdavky príspevkových organizácií kapitoly štátneho rozpočtu podľa ekonomickej a funkčnej klasifikácie za rok 2007</t>
  </si>
  <si>
    <t>20 Ministerstvo školstva SR</t>
  </si>
  <si>
    <t>09.5  Nedefinovatežné vzdelávanie</t>
  </si>
  <si>
    <t>09.5.0  Nedefinovatežné vzdelávanie</t>
  </si>
  <si>
    <t>Tabuľka: 7</t>
  </si>
  <si>
    <t>Agregovaná súvaha rozpočtových organizácií kapitoly štátneho rozpočtu za rok 2007</t>
  </si>
  <si>
    <t xml:space="preserve">Číslo a názov kapitoly štátneho rozpočtu:                                                   </t>
  </si>
  <si>
    <t xml:space="preserve">            20 Ministerstvo školstva SR</t>
  </si>
  <si>
    <t>A K T Í V A</t>
  </si>
  <si>
    <t>č.r.</t>
  </si>
  <si>
    <t>Brutto</t>
  </si>
  <si>
    <t>Korekcia</t>
  </si>
  <si>
    <t>Netto</t>
  </si>
  <si>
    <t>Bezprostredne predchádzajúce účtovné obdobie</t>
  </si>
  <si>
    <t xml:space="preserve">   Neobežný majetok</t>
  </si>
  <si>
    <t>001</t>
  </si>
  <si>
    <t xml:space="preserve">     Dlhodobý nehmotný majetok</t>
  </si>
  <si>
    <t>002</t>
  </si>
  <si>
    <t xml:space="preserve">     Dlhodobý hmotný majetok</t>
  </si>
  <si>
    <t>010</t>
  </si>
  <si>
    <t xml:space="preserve">     Dlhodobý finančný majetok</t>
  </si>
  <si>
    <t>023</t>
  </si>
  <si>
    <t>Obežný majetok</t>
  </si>
  <si>
    <t>030</t>
  </si>
  <si>
    <t xml:space="preserve">     Zásoby </t>
  </si>
  <si>
    <t>031</t>
  </si>
  <si>
    <t xml:space="preserve">     Pohľadávky </t>
  </si>
  <si>
    <t>039</t>
  </si>
  <si>
    <t xml:space="preserve">     z toho: odberatelia </t>
  </si>
  <si>
    <t>040</t>
  </si>
  <si>
    <t xml:space="preserve">                 pohľadávky za rozpočtové príjmy nedaňové</t>
  </si>
  <si>
    <t>044</t>
  </si>
  <si>
    <t xml:space="preserve">                 pohľadávky za rozpočtové príjmy daňové alebo colné</t>
  </si>
  <si>
    <t>046</t>
  </si>
  <si>
    <t xml:space="preserve">     Finančný majetok </t>
  </si>
  <si>
    <t>063</t>
  </si>
  <si>
    <t xml:space="preserve">     Poskytnuté návratné finančné výpomoci dlhodobé</t>
  </si>
  <si>
    <t>085</t>
  </si>
  <si>
    <t xml:space="preserve">     Poskytnuté návratné finančné výpomoci krátkodobé</t>
  </si>
  <si>
    <t>091</t>
  </si>
  <si>
    <t xml:space="preserve">     Prostriedky rozpočtového hospodárenia</t>
  </si>
  <si>
    <t>097</t>
  </si>
  <si>
    <t xml:space="preserve">     Vzťahy k účtom klientov Štátnej pokladnice</t>
  </si>
  <si>
    <t>102</t>
  </si>
  <si>
    <t xml:space="preserve">        Prechodné účty aktív</t>
  </si>
  <si>
    <t>103</t>
  </si>
  <si>
    <t>M a j e t o k    s p o l u</t>
  </si>
  <si>
    <t>P A S Í V A</t>
  </si>
  <si>
    <t>Účtovné obdobie</t>
  </si>
  <si>
    <t xml:space="preserve">   Vlastné zdroje krytia majetku</t>
  </si>
  <si>
    <t xml:space="preserve">     Fondy účtovnej jednotky a osobitné fondy účtovnej jednotky</t>
  </si>
  <si>
    <t>109</t>
  </si>
  <si>
    <t xml:space="preserve">     Výsledok hospodárenia</t>
  </si>
  <si>
    <t>122</t>
  </si>
  <si>
    <t xml:space="preserve">     Zdroje krytia prostriedkov rozpočtového hospodárenia</t>
  </si>
  <si>
    <t>129</t>
  </si>
  <si>
    <t>Záväzky</t>
  </si>
  <si>
    <t>137</t>
  </si>
  <si>
    <t xml:space="preserve">     Rezervy </t>
  </si>
  <si>
    <t>138</t>
  </si>
  <si>
    <t xml:space="preserve">     Dlhodobé záväzky </t>
  </si>
  <si>
    <t>139</t>
  </si>
  <si>
    <t xml:space="preserve">     z toho: emitované dlhopisy</t>
  </si>
  <si>
    <t>141</t>
  </si>
  <si>
    <t xml:space="preserve">                 dlhodobé zmenky na úhradu</t>
  </si>
  <si>
    <t>144</t>
  </si>
  <si>
    <t xml:space="preserve">                 ostatné dlhodobé záväzky</t>
  </si>
  <si>
    <t>145</t>
  </si>
  <si>
    <t xml:space="preserve">     Krátkodobé záväzky </t>
  </si>
  <si>
    <t>146</t>
  </si>
  <si>
    <t xml:space="preserve">     z toho : dodávatelia </t>
  </si>
  <si>
    <t>147</t>
  </si>
  <si>
    <t xml:space="preserve">     Bankové úvery a ostatné prijaté výpomoci</t>
  </si>
  <si>
    <t>167</t>
  </si>
  <si>
    <t xml:space="preserve">     z toho: dlhodobé bankové úvery</t>
  </si>
  <si>
    <t>168</t>
  </si>
  <si>
    <t xml:space="preserve">                 krátkodobé bankové úvery</t>
  </si>
  <si>
    <t>169</t>
  </si>
  <si>
    <t xml:space="preserve">                 prijaté návratné finančné výpomoci dlhodobé v rámci verejného rozpočtu</t>
  </si>
  <si>
    <t>173</t>
  </si>
  <si>
    <t xml:space="preserve">                 prijaté návratné finančné výpomoci krátkodobé v rámci verejného rozpočtu</t>
  </si>
  <si>
    <t>174</t>
  </si>
  <si>
    <t xml:space="preserve">     Prechodné účty pasívne</t>
  </si>
  <si>
    <t>175</t>
  </si>
  <si>
    <t xml:space="preserve">        Vzťahy k účtom klientov Štátnej pokladnice</t>
  </si>
  <si>
    <t>179</t>
  </si>
  <si>
    <t>V l a s t n é    z d r o j e    k r y t i a    m a j e t k u    a    z á v ä z k y    s p o l u</t>
  </si>
  <si>
    <t>180</t>
  </si>
  <si>
    <t>Tabuľka: 8</t>
  </si>
  <si>
    <t>Agregovaná súvaha príspevkových organizácií kapitoly štátneho rozpočtu za rok 2007</t>
  </si>
  <si>
    <t>Vlastné zdroje krytia majetku</t>
  </si>
  <si>
    <t>Tabuľka: 9</t>
  </si>
  <si>
    <t>Agregovaný výkaz ziskov a strát príspevkových organizácií kapitoly štátneho rozpočtu za rok 2007</t>
  </si>
  <si>
    <t>(v tis.Sk)</t>
  </si>
  <si>
    <t>Náklady</t>
  </si>
  <si>
    <t>Účet</t>
  </si>
  <si>
    <t>Hlavná činnosť</t>
  </si>
  <si>
    <t>Podnikateľská činnosť</t>
  </si>
  <si>
    <t>Spolu</t>
  </si>
  <si>
    <t xml:space="preserve">   Spotreba materiálu</t>
  </si>
  <si>
    <t>(501+502+ 503)</t>
  </si>
  <si>
    <t xml:space="preserve">   Predaný tovar</t>
  </si>
  <si>
    <t>(504)</t>
  </si>
  <si>
    <t xml:space="preserve">   Služby</t>
  </si>
  <si>
    <t>(511až 513+518)</t>
  </si>
  <si>
    <t xml:space="preserve">   Osobné náklady</t>
  </si>
  <si>
    <t>(521+524+525+527+528)</t>
  </si>
  <si>
    <t xml:space="preserve">   Dane a poplatky</t>
  </si>
  <si>
    <t>(531+532+538)</t>
  </si>
  <si>
    <t xml:space="preserve">   Ostatné náklady</t>
  </si>
  <si>
    <t>(úč.skupina 54)</t>
  </si>
  <si>
    <t xml:space="preserve">   Odpisy dlhodob.nehmotného a dlhodob.hmotného majetku</t>
  </si>
  <si>
    <t>(551)</t>
  </si>
  <si>
    <t xml:space="preserve">   Zostatk.cena predaného dlhod.nehmot.a dlhod.hmot. majetku</t>
  </si>
  <si>
    <t>(552)</t>
  </si>
  <si>
    <t xml:space="preserve">   Predané cenné papiere a podiely</t>
  </si>
  <si>
    <t>(553)</t>
  </si>
  <si>
    <t xml:space="preserve">   Predaný materiál</t>
  </si>
  <si>
    <t>(554)</t>
  </si>
  <si>
    <t xml:space="preserve">   Tvorba zákonných rezerv a opravných položiek</t>
  </si>
  <si>
    <t>(556+559)</t>
  </si>
  <si>
    <t>N á k l a d y   c e l k o m</t>
  </si>
  <si>
    <t>Výnosy</t>
  </si>
  <si>
    <t xml:space="preserve">   Tržby za predaj vlastných výrobkov a služieb</t>
  </si>
  <si>
    <t>(601+602)</t>
  </si>
  <si>
    <t xml:space="preserve">   Tržby za predaný tovar</t>
  </si>
  <si>
    <t>(604)</t>
  </si>
  <si>
    <t xml:space="preserve">   Zmena stavu zásob</t>
  </si>
  <si>
    <t>(úč.skupina 61)</t>
  </si>
  <si>
    <t xml:space="preserve">   Aktivácia</t>
  </si>
  <si>
    <t>(úč.skupina 62)</t>
  </si>
  <si>
    <t xml:space="preserve">   Ostatné výnosy</t>
  </si>
  <si>
    <t>(úč.skupina 64)</t>
  </si>
  <si>
    <t xml:space="preserve">   Tržby z predaja nehmotného a hmotného majetku</t>
  </si>
  <si>
    <t>(651+654)</t>
  </si>
  <si>
    <t xml:space="preserve">   Výnosy z dlhodobého finančného majetku</t>
  </si>
  <si>
    <t>(652)</t>
  </si>
  <si>
    <t xml:space="preserve">   Tržby z predaja cenných papierov a vkladov </t>
  </si>
  <si>
    <t>(653)</t>
  </si>
  <si>
    <t xml:space="preserve">   Výnosy z krátkodobého finančného majetku</t>
  </si>
  <si>
    <t>(655)</t>
  </si>
  <si>
    <t xml:space="preserve">   Zúčtovanie zákon. rezerv a opravných položiek</t>
  </si>
  <si>
    <t>(656+659)</t>
  </si>
  <si>
    <t xml:space="preserve">   Príspevok na bežné výdavky</t>
  </si>
  <si>
    <t>(691)</t>
  </si>
  <si>
    <t xml:space="preserve">V ý n o s y   c e l k o m </t>
  </si>
  <si>
    <t xml:space="preserve">   Výsledok hospodárenia pred zdanením</t>
  </si>
  <si>
    <t xml:space="preserve">   Daň z príjmov</t>
  </si>
  <si>
    <t>(591+595)</t>
  </si>
  <si>
    <t>V ý s l e d o k   h o s p o d á r e n i a   p o   z d a n e n í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</si>
</sst>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%"/>
    <numFmt numFmtId="165" formatCode="#,##0.0\ %"/>
    <numFmt numFmtId="166" formatCode="#,##0;\-\ #,##0"/>
    <numFmt numFmtId="167" formatCode="0.0%"/>
    <numFmt numFmtId="168" formatCode="#,##0.0\ %;\-\ #,##0.0\ %"/>
    <numFmt numFmtId="169" formatCode="#,##0.0"/>
    <numFmt numFmtId="170" formatCode="#,##0.00\ %;\-\ #,##0.00\ %"/>
    <numFmt numFmtId="171" formatCode="#,##0.000\ %"/>
    <numFmt numFmtId="172" formatCode="#,##0.000\ %;\-\ #,##0.000\ %"/>
    <numFmt numFmtId="173" formatCode="0.0"/>
    <numFmt numFmtId="174" formatCode="#,##0.00\ &quot;SKK&quot;"/>
    <numFmt numFmtId="175" formatCode="#,##0.00\ &quot;SKK&quot;;\-\ #,##0.00\ &quot;SKK&quot;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1"/>
      <color indexed="8"/>
      <name val="Arial"/>
      <family val="0"/>
    </font>
    <font>
      <b/>
      <sz val="12"/>
      <name val="Arial CE"/>
      <family val="2"/>
    </font>
    <font>
      <sz val="12"/>
      <color indexed="8"/>
      <name val="Arial"/>
      <family val="2"/>
    </font>
    <font>
      <b/>
      <sz val="10"/>
      <name val="Arial CE"/>
      <family val="2"/>
    </font>
    <font>
      <sz val="11"/>
      <color indexed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52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5" fillId="3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3" fillId="12" borderId="2" applyNumberFormat="0" applyProtection="0">
      <alignment horizontal="left" vertical="center" indent="1"/>
    </xf>
    <xf numFmtId="4" fontId="5" fillId="13" borderId="0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5" fillId="15" borderId="1" applyNumberFormat="0" applyProtection="0">
      <alignment horizontal="right" vertical="center"/>
    </xf>
    <xf numFmtId="4" fontId="5" fillId="13" borderId="0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3" borderId="1" applyNumberFormat="0" applyProtection="0">
      <alignment horizontal="left" vertical="center" indent="1"/>
    </xf>
    <xf numFmtId="0" fontId="0" fillId="13" borderId="1" applyNumberFormat="0" applyProtection="0">
      <alignment horizontal="left" vertical="top" indent="1"/>
    </xf>
    <xf numFmtId="4" fontId="3" fillId="15" borderId="0" applyNumberFormat="0" applyProtection="0">
      <alignment horizontal="left" vertical="center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3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5" fillId="15" borderId="1" applyNumberFormat="0" applyProtection="0">
      <alignment horizontal="left" vertical="center" indent="1"/>
    </xf>
    <xf numFmtId="0" fontId="5" fillId="15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3" borderId="1" applyNumberFormat="0" applyProtection="0">
      <alignment horizontal="right" vertical="center"/>
    </xf>
  </cellStyleXfs>
  <cellXfs count="412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14" borderId="1" xfId="42" applyAlignment="1">
      <alignment horizontal="left" vertical="top" wrapText="1" indent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 quotePrefix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 indent="1"/>
    </xf>
    <xf numFmtId="167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 applyProtection="1">
      <alignment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" fillId="0" borderId="4" xfId="49" applyFont="1" applyFill="1" applyBorder="1" applyAlignment="1" applyProtection="1">
      <alignment horizontal="center" vertical="center"/>
      <protection locked="0"/>
    </xf>
    <xf numFmtId="0" fontId="3" fillId="0" borderId="4" xfId="57" applyFont="1" applyFill="1" applyBorder="1" applyAlignment="1" quotePrefix="1">
      <alignment horizontal="center" vertical="center" wrapText="1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10" fillId="0" borderId="7" xfId="0" applyFont="1" applyFill="1" applyBorder="1" applyAlignment="1">
      <alignment horizontal="center" vertical="center"/>
    </xf>
    <xf numFmtId="3" fontId="3" fillId="0" borderId="8" xfId="54" applyNumberFormat="1" applyFont="1" applyFill="1" applyBorder="1" applyAlignment="1">
      <alignment horizontal="right" vertical="center"/>
    </xf>
    <xf numFmtId="0" fontId="10" fillId="0" borderId="8" xfId="41" applyFont="1" applyFill="1" applyBorder="1" applyAlignment="1" applyProtection="1">
      <alignment vertical="center"/>
      <protection locked="0"/>
    </xf>
    <xf numFmtId="0" fontId="10" fillId="0" borderId="9" xfId="0" applyFont="1" applyFill="1" applyBorder="1" applyAlignment="1">
      <alignment horizontal="center" vertical="center"/>
    </xf>
    <xf numFmtId="0" fontId="10" fillId="0" borderId="10" xfId="41" applyFont="1" applyFill="1" applyBorder="1" applyAlignment="1">
      <alignment vertical="center"/>
    </xf>
    <xf numFmtId="3" fontId="3" fillId="0" borderId="10" xfId="54" applyNumberFormat="1" applyFont="1" applyFill="1" applyBorder="1" applyAlignment="1">
      <alignment horizontal="right" vertical="center"/>
    </xf>
    <xf numFmtId="0" fontId="0" fillId="0" borderId="10" xfId="41" applyFont="1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horizontal="right" vertical="center"/>
    </xf>
    <xf numFmtId="3" fontId="5" fillId="0" borderId="10" xfId="54" applyNumberFormat="1" applyFill="1" applyBorder="1" applyAlignment="1">
      <alignment horizontal="right" vertical="center"/>
    </xf>
    <xf numFmtId="0" fontId="0" fillId="0" borderId="10" xfId="43" applyFont="1" applyFill="1" applyBorder="1" applyAlignment="1" applyProtection="1">
      <alignment vertical="center"/>
      <protection locked="0"/>
    </xf>
    <xf numFmtId="0" fontId="0" fillId="0" borderId="10" xfId="43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43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10" fillId="0" borderId="10" xfId="4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horizontal="right" vertical="center"/>
    </xf>
    <xf numFmtId="167" fontId="0" fillId="0" borderId="0" xfId="0" applyNumberFormat="1" applyFill="1" applyBorder="1" applyAlignment="1">
      <alignment/>
    </xf>
    <xf numFmtId="0" fontId="14" fillId="0" borderId="0" xfId="0" applyFont="1" applyFill="1" applyAlignment="1">
      <alignment/>
    </xf>
    <xf numFmtId="167" fontId="14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0" fillId="0" borderId="0" xfId="0" applyFont="1" applyAlignment="1">
      <alignment/>
    </xf>
    <xf numFmtId="0" fontId="3" fillId="0" borderId="4" xfId="57" applyFont="1" applyFill="1" applyBorder="1" applyAlignment="1">
      <alignment horizontal="center" vertical="center" wrapText="1"/>
    </xf>
    <xf numFmtId="167" fontId="3" fillId="0" borderId="12" xfId="57" applyNumberFormat="1" applyFont="1" applyFill="1" applyBorder="1" applyAlignment="1" quotePrefix="1">
      <alignment horizontal="center" vertical="center" wrapText="1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57" applyFont="1" applyFill="1" applyBorder="1" applyAlignment="1" quotePrefix="1">
      <alignment horizontal="center" vertical="center" wrapText="1"/>
    </xf>
    <xf numFmtId="167" fontId="3" fillId="0" borderId="0" xfId="57" applyNumberFormat="1" applyFont="1" applyFill="1" applyBorder="1" applyAlignment="1" quotePrefix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3" fillId="0" borderId="4" xfId="49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49" applyFont="1" applyFill="1" applyBorder="1" applyAlignment="1" applyProtection="1">
      <alignment horizontal="center" vertical="center" wrapText="1"/>
      <protection locked="0"/>
    </xf>
    <xf numFmtId="0" fontId="16" fillId="0" borderId="0" xfId="57" applyFont="1" applyFill="1" applyBorder="1" applyAlignment="1" quotePrefix="1">
      <alignment horizontal="center" vertical="center" wrapText="1"/>
    </xf>
    <xf numFmtId="167" fontId="16" fillId="0" borderId="0" xfId="57" applyNumberFormat="1" applyFont="1" applyFill="1" applyBorder="1" applyAlignment="1" quotePrefix="1">
      <alignment horizontal="center" vertical="center" wrapText="1"/>
    </xf>
    <xf numFmtId="0" fontId="0" fillId="0" borderId="0" xfId="0" applyFill="1" applyBorder="1" applyAlignment="1">
      <alignment horizontal="right" indent="1"/>
    </xf>
    <xf numFmtId="0" fontId="10" fillId="0" borderId="8" xfId="0" applyFont="1" applyFill="1" applyBorder="1" applyAlignment="1">
      <alignment vertical="center"/>
    </xf>
    <xf numFmtId="3" fontId="3" fillId="0" borderId="0" xfId="54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vertical="center"/>
    </xf>
    <xf numFmtId="169" fontId="10" fillId="0" borderId="13" xfId="0" applyNumberFormat="1" applyFont="1" applyFill="1" applyBorder="1" applyAlignment="1">
      <alignment vertical="center"/>
    </xf>
    <xf numFmtId="3" fontId="5" fillId="0" borderId="0" xfId="54" applyNumberFormat="1" applyFill="1" applyBorder="1" applyAlignment="1" applyProtection="1" quotePrefix="1">
      <alignment horizontal="right" vertical="center"/>
      <protection locked="0"/>
    </xf>
    <xf numFmtId="3" fontId="5" fillId="0" borderId="0" xfId="54" applyNumberFormat="1" applyFill="1" applyBorder="1" applyAlignment="1" applyProtection="1">
      <alignment horizontal="right" vertical="center"/>
      <protection locked="0"/>
    </xf>
    <xf numFmtId="167" fontId="5" fillId="0" borderId="0" xfId="54" applyNumberFormat="1" applyFill="1" applyBorder="1" applyAlignment="1" applyProtection="1">
      <alignment horizontal="right" vertical="center"/>
      <protection locked="0"/>
    </xf>
    <xf numFmtId="9" fontId="0" fillId="0" borderId="0" xfId="20" applyFill="1" applyBorder="1" applyAlignment="1">
      <alignment/>
    </xf>
    <xf numFmtId="169" fontId="0" fillId="0" borderId="13" xfId="0" applyNumberFormat="1" applyFont="1" applyFill="1" applyBorder="1" applyAlignment="1">
      <alignment vertical="center"/>
    </xf>
    <xf numFmtId="3" fontId="5" fillId="0" borderId="0" xfId="54" applyNumberFormat="1" applyFill="1" applyBorder="1" applyAlignment="1">
      <alignment horizontal="right" vertical="center"/>
    </xf>
    <xf numFmtId="169" fontId="0" fillId="0" borderId="0" xfId="0" applyNumberFormat="1" applyFont="1" applyFill="1" applyBorder="1" applyAlignment="1">
      <alignment vertical="center"/>
    </xf>
    <xf numFmtId="0" fontId="0" fillId="0" borderId="10" xfId="43" applyFont="1" applyFill="1" applyBorder="1" applyAlignment="1">
      <alignment vertical="center"/>
    </xf>
    <xf numFmtId="0" fontId="0" fillId="0" borderId="10" xfId="43" applyFont="1" applyFill="1" applyBorder="1" applyAlignment="1">
      <alignment horizontal="left" vertical="top"/>
    </xf>
    <xf numFmtId="3" fontId="5" fillId="0" borderId="10" xfId="54" applyNumberFormat="1" applyFill="1" applyBorder="1" applyAlignment="1">
      <alignment horizontal="right" vertical="top"/>
    </xf>
    <xf numFmtId="0" fontId="10" fillId="0" borderId="3" xfId="0" applyFont="1" applyFill="1" applyBorder="1" applyAlignment="1">
      <alignment horizontal="center" vertical="center"/>
    </xf>
    <xf numFmtId="0" fontId="10" fillId="0" borderId="14" xfId="43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0" xfId="43" applyFont="1" applyFill="1" applyBorder="1" applyAlignment="1" applyProtection="1">
      <alignment vertical="center" wrapText="1"/>
      <protection locked="0"/>
    </xf>
    <xf numFmtId="3" fontId="16" fillId="0" borderId="0" xfId="54" applyNumberFormat="1" applyFont="1" applyFill="1" applyBorder="1" applyAlignment="1">
      <alignment horizontal="right" vertical="center"/>
    </xf>
    <xf numFmtId="169" fontId="15" fillId="0" borderId="0" xfId="0" applyNumberFormat="1" applyFont="1" applyFill="1" applyBorder="1" applyAlignment="1">
      <alignment vertical="center"/>
    </xf>
    <xf numFmtId="0" fontId="0" fillId="0" borderId="7" xfId="0" applyFill="1" applyBorder="1" applyAlignment="1">
      <alignment horizontal="right" vertical="center"/>
    </xf>
    <xf numFmtId="0" fontId="0" fillId="0" borderId="8" xfId="43" applyFont="1" applyFill="1" applyBorder="1" applyAlignment="1">
      <alignment horizontal="left" vertical="top"/>
    </xf>
    <xf numFmtId="167" fontId="5" fillId="0" borderId="13" xfId="54" applyNumberFormat="1" applyFill="1" applyBorder="1" applyAlignment="1">
      <alignment horizontal="right" vertical="center"/>
    </xf>
    <xf numFmtId="49" fontId="0" fillId="0" borderId="10" xfId="43" applyNumberFormat="1" applyFont="1" applyFill="1" applyBorder="1" applyAlignment="1" applyProtection="1">
      <alignment vertical="center"/>
      <protection locked="0"/>
    </xf>
    <xf numFmtId="49" fontId="0" fillId="0" borderId="10" xfId="43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horizontal="right" vertical="center"/>
    </xf>
    <xf numFmtId="0" fontId="3" fillId="0" borderId="0" xfId="24" applyFont="1" applyFill="1" applyBorder="1" applyAlignment="1">
      <alignment horizontal="left" vertical="center"/>
    </xf>
    <xf numFmtId="3" fontId="3" fillId="0" borderId="0" xfId="22" applyNumberFormat="1" applyFont="1" applyFill="1" applyBorder="1" applyAlignment="1" applyProtection="1" quotePrefix="1">
      <alignment vertical="center"/>
      <protection locked="0"/>
    </xf>
    <xf numFmtId="167" fontId="0" fillId="0" borderId="13" xfId="0" applyNumberFormat="1" applyFill="1" applyBorder="1" applyAlignment="1">
      <alignment/>
    </xf>
    <xf numFmtId="0" fontId="0" fillId="0" borderId="9" xfId="0" applyFill="1" applyBorder="1" applyAlignment="1">
      <alignment horizontal="right" vertical="top"/>
    </xf>
    <xf numFmtId="0" fontId="0" fillId="0" borderId="15" xfId="41" applyFont="1" applyFill="1" applyBorder="1" applyAlignment="1" applyProtection="1">
      <alignment horizontal="left" vertical="center"/>
      <protection locked="0"/>
    </xf>
    <xf numFmtId="0" fontId="0" fillId="0" borderId="16" xfId="43" applyFont="1" applyFill="1" applyBorder="1" applyAlignment="1" applyProtection="1">
      <alignment vertical="center" wrapText="1"/>
      <protection locked="0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left" indent="1"/>
    </xf>
    <xf numFmtId="0" fontId="14" fillId="0" borderId="0" xfId="0" applyFont="1" applyFill="1" applyAlignment="1">
      <alignment horizontal="right" indent="1"/>
    </xf>
    <xf numFmtId="167" fontId="14" fillId="0" borderId="0" xfId="0" applyNumberFormat="1" applyFont="1" applyFill="1" applyAlignment="1">
      <alignment/>
    </xf>
    <xf numFmtId="0" fontId="0" fillId="0" borderId="14" xfId="0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10" fillId="0" borderId="2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right" vertical="center"/>
    </xf>
    <xf numFmtId="0" fontId="10" fillId="0" borderId="14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right" vertical="center"/>
    </xf>
    <xf numFmtId="0" fontId="10" fillId="0" borderId="21" xfId="0" applyFont="1" applyFill="1" applyBorder="1" applyAlignment="1">
      <alignment horizontal="center"/>
    </xf>
    <xf numFmtId="0" fontId="0" fillId="0" borderId="1" xfId="43" applyFont="1" applyFill="1" applyAlignment="1" applyProtection="1" quotePrefix="1">
      <alignment vertical="center"/>
      <protection locked="0"/>
    </xf>
    <xf numFmtId="3" fontId="3" fillId="0" borderId="4" xfId="54" applyNumberFormat="1" applyFont="1" applyFill="1" applyBorder="1" applyAlignment="1">
      <alignment horizontal="right" vertical="center"/>
    </xf>
    <xf numFmtId="169" fontId="10" fillId="0" borderId="22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169" fontId="10" fillId="0" borderId="23" xfId="0" applyNumberFormat="1" applyFont="1" applyFill="1" applyBorder="1" applyAlignment="1">
      <alignment vertical="center"/>
    </xf>
    <xf numFmtId="3" fontId="3" fillId="0" borderId="4" xfId="57" applyNumberFormat="1" applyFont="1" applyFill="1" applyBorder="1" applyAlignment="1" quotePrefix="1">
      <alignment horizontal="right" vertical="center" wrapText="1"/>
    </xf>
    <xf numFmtId="169" fontId="0" fillId="0" borderId="23" xfId="0" applyNumberFormat="1" applyFont="1" applyFill="1" applyBorder="1" applyAlignment="1">
      <alignment vertical="top"/>
    </xf>
    <xf numFmtId="169" fontId="10" fillId="0" borderId="12" xfId="0" applyNumberFormat="1" applyFont="1" applyFill="1" applyBorder="1" applyAlignment="1">
      <alignment vertical="center"/>
    </xf>
    <xf numFmtId="0" fontId="0" fillId="0" borderId="24" xfId="0" applyFill="1" applyBorder="1" applyAlignment="1">
      <alignment/>
    </xf>
    <xf numFmtId="169" fontId="10" fillId="0" borderId="12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4" fillId="0" borderId="0" xfId="0" applyFont="1" applyFill="1" applyAlignment="1">
      <alignment horizontal="left"/>
    </xf>
    <xf numFmtId="14" fontId="14" fillId="0" borderId="0" xfId="0" applyNumberFormat="1" applyFont="1" applyFill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3" fontId="0" fillId="0" borderId="0" xfId="0" applyNumberFormat="1" applyAlignment="1">
      <alignment/>
    </xf>
    <xf numFmtId="3" fontId="3" fillId="0" borderId="0" xfId="22" applyNumberFormat="1" applyFill="1" applyBorder="1" applyProtection="1" quotePrefix="1">
      <alignment vertical="center"/>
      <protection locked="0"/>
    </xf>
    <xf numFmtId="3" fontId="3" fillId="0" borderId="0" xfId="22" applyNumberFormat="1" applyFill="1" applyBorder="1" applyProtection="1">
      <alignment vertical="center"/>
      <protection locked="0"/>
    </xf>
    <xf numFmtId="165" fontId="3" fillId="0" borderId="0" xfId="22" applyNumberFormat="1" applyFill="1" applyBorder="1" applyProtection="1">
      <alignment vertical="center"/>
      <protection locked="0"/>
    </xf>
    <xf numFmtId="0" fontId="10" fillId="0" borderId="25" xfId="57" applyFont="1" applyFill="1" applyBorder="1" applyAlignment="1" quotePrefix="1">
      <alignment horizontal="center" vertical="center" wrapText="1"/>
    </xf>
    <xf numFmtId="0" fontId="10" fillId="0" borderId="25" xfId="57" applyFont="1" applyFill="1" applyBorder="1" applyAlignment="1">
      <alignment horizontal="center" vertical="center" wrapText="1"/>
    </xf>
    <xf numFmtId="0" fontId="10" fillId="0" borderId="26" xfId="57" applyFont="1" applyFill="1" applyBorder="1" applyAlignment="1" quotePrefix="1">
      <alignment horizontal="center" vertical="center" wrapText="1"/>
    </xf>
    <xf numFmtId="0" fontId="0" fillId="0" borderId="9" xfId="49" applyNumberFormat="1" applyFont="1" applyFill="1" applyBorder="1" applyProtection="1">
      <alignment horizontal="left" vertical="center" indent="1"/>
      <protection locked="0"/>
    </xf>
    <xf numFmtId="3" fontId="0" fillId="0" borderId="8" xfId="57" applyNumberFormat="1" applyFont="1" applyFill="1" applyBorder="1" applyAlignment="1" quotePrefix="1">
      <alignment horizontal="right" vertical="justify"/>
    </xf>
    <xf numFmtId="169" fontId="0" fillId="0" borderId="8" xfId="0" applyNumberFormat="1" applyFont="1" applyFill="1" applyBorder="1" applyAlignment="1">
      <alignment vertical="center"/>
    </xf>
    <xf numFmtId="169" fontId="0" fillId="0" borderId="8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/>
    </xf>
    <xf numFmtId="169" fontId="0" fillId="0" borderId="23" xfId="0" applyNumberFormat="1" applyFont="1" applyFill="1" applyBorder="1" applyAlignment="1">
      <alignment horizontal="right" vertical="center"/>
    </xf>
    <xf numFmtId="0" fontId="3" fillId="0" borderId="17" xfId="24" applyNumberFormat="1" applyFont="1" applyFill="1" applyBorder="1">
      <alignment horizontal="left" vertical="center" indent="1"/>
    </xf>
    <xf numFmtId="3" fontId="10" fillId="0" borderId="18" xfId="57" applyNumberFormat="1" applyFont="1" applyFill="1" applyBorder="1" applyAlignment="1" quotePrefix="1">
      <alignment horizontal="right" vertical="justify"/>
    </xf>
    <xf numFmtId="169" fontId="10" fillId="0" borderId="18" xfId="0" applyNumberFormat="1" applyFont="1" applyFill="1" applyBorder="1" applyAlignment="1">
      <alignment horizontal="right" vertical="center"/>
    </xf>
    <xf numFmtId="169" fontId="10" fillId="0" borderId="22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167" fontId="13" fillId="0" borderId="0" xfId="0" applyNumberFormat="1" applyFont="1" applyFill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horizontal="left"/>
      <protection locked="0"/>
    </xf>
    <xf numFmtId="167" fontId="1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6" fillId="0" borderId="4" xfId="57" applyFont="1" applyFill="1" applyBorder="1" applyAlignment="1" quotePrefix="1">
      <alignment horizontal="center" vertical="center" wrapText="1"/>
    </xf>
    <xf numFmtId="0" fontId="6" fillId="0" borderId="4" xfId="57" applyFont="1" applyFill="1" applyBorder="1" applyAlignment="1">
      <alignment horizontal="center" vertical="center" wrapText="1"/>
    </xf>
    <xf numFmtId="167" fontId="6" fillId="0" borderId="28" xfId="57" applyNumberFormat="1" applyFont="1" applyFill="1" applyBorder="1" applyAlignment="1" quotePrefix="1">
      <alignment horizontal="center" vertical="center" wrapText="1"/>
    </xf>
    <xf numFmtId="0" fontId="13" fillId="0" borderId="0" xfId="0" applyFont="1" applyAlignment="1">
      <alignment/>
    </xf>
    <xf numFmtId="0" fontId="17" fillId="0" borderId="27" xfId="0" applyFont="1" applyBorder="1" applyAlignment="1">
      <alignment horizontal="center"/>
    </xf>
    <xf numFmtId="0" fontId="17" fillId="0" borderId="3" xfId="0" applyFont="1" applyBorder="1" applyAlignment="1">
      <alignment/>
    </xf>
    <xf numFmtId="3" fontId="17" fillId="0" borderId="4" xfId="0" applyNumberFormat="1" applyFont="1" applyBorder="1" applyAlignment="1">
      <alignment/>
    </xf>
    <xf numFmtId="169" fontId="12" fillId="0" borderId="12" xfId="0" applyNumberFormat="1" applyFont="1" applyFill="1" applyBorder="1" applyAlignment="1">
      <alignment vertical="center"/>
    </xf>
    <xf numFmtId="0" fontId="12" fillId="0" borderId="29" xfId="0" applyFont="1" applyFill="1" applyBorder="1" applyAlignment="1">
      <alignment horizontal="center" vertical="center" wrapText="1"/>
    </xf>
    <xf numFmtId="0" fontId="6" fillId="0" borderId="5" xfId="49" applyFont="1" applyFill="1" applyBorder="1" applyAlignment="1" applyProtection="1">
      <alignment horizontal="center" vertical="center"/>
      <protection locked="0"/>
    </xf>
    <xf numFmtId="3" fontId="6" fillId="0" borderId="6" xfId="57" applyNumberFormat="1" applyFont="1" applyFill="1" applyBorder="1" applyAlignment="1" quotePrefix="1">
      <alignment horizontal="center" vertical="center" wrapText="1"/>
    </xf>
    <xf numFmtId="169" fontId="13" fillId="0" borderId="24" xfId="0" applyNumberFormat="1" applyFont="1" applyFill="1" applyBorder="1" applyAlignment="1">
      <alignment vertical="center"/>
    </xf>
    <xf numFmtId="49" fontId="12" fillId="0" borderId="30" xfId="43" applyNumberFormat="1" applyFont="1" applyFill="1" applyBorder="1" applyAlignment="1" applyProtection="1">
      <alignment horizontal="left" vertical="top"/>
      <protection locked="0"/>
    </xf>
    <xf numFmtId="0" fontId="12" fillId="0" borderId="7" xfId="43" applyFont="1" applyFill="1" applyBorder="1" applyAlignment="1">
      <alignment vertical="top" wrapText="1"/>
    </xf>
    <xf numFmtId="3" fontId="6" fillId="0" borderId="8" xfId="54" applyNumberFormat="1" applyFont="1" applyFill="1" applyBorder="1" applyAlignment="1">
      <alignment horizontal="right" vertical="center"/>
    </xf>
    <xf numFmtId="169" fontId="12" fillId="0" borderId="23" xfId="0" applyNumberFormat="1" applyFont="1" applyFill="1" applyBorder="1" applyAlignment="1">
      <alignment vertical="center"/>
    </xf>
    <xf numFmtId="49" fontId="12" fillId="0" borderId="31" xfId="41" applyNumberFormat="1" applyFont="1" applyFill="1" applyBorder="1" applyAlignment="1" applyProtection="1" quotePrefix="1">
      <alignment horizontal="left" vertical="top"/>
      <protection locked="0"/>
    </xf>
    <xf numFmtId="0" fontId="13" fillId="0" borderId="9" xfId="41" applyFont="1" applyFill="1" applyBorder="1" applyAlignment="1">
      <alignment vertical="top" wrapText="1"/>
    </xf>
    <xf numFmtId="3" fontId="6" fillId="0" borderId="10" xfId="54" applyNumberFormat="1" applyFont="1" applyFill="1" applyBorder="1" applyAlignment="1">
      <alignment horizontal="right" vertical="center"/>
    </xf>
    <xf numFmtId="3" fontId="18" fillId="0" borderId="10" xfId="54" applyNumberFormat="1" applyFont="1" applyFill="1" applyBorder="1" applyAlignment="1">
      <alignment horizontal="right" vertical="center"/>
    </xf>
    <xf numFmtId="169" fontId="13" fillId="0" borderId="13" xfId="0" applyNumberFormat="1" applyFont="1" applyFill="1" applyBorder="1" applyAlignment="1">
      <alignment vertical="center"/>
    </xf>
    <xf numFmtId="49" fontId="13" fillId="0" borderId="31" xfId="43" applyNumberFormat="1" applyFont="1" applyFill="1" applyBorder="1" applyAlignment="1" applyProtection="1">
      <alignment horizontal="left" vertical="top"/>
      <protection locked="0"/>
    </xf>
    <xf numFmtId="0" fontId="13" fillId="0" borderId="9" xfId="43" applyFont="1" applyFill="1" applyBorder="1" applyAlignment="1">
      <alignment vertical="top" wrapText="1"/>
    </xf>
    <xf numFmtId="3" fontId="13" fillId="0" borderId="0" xfId="0" applyNumberFormat="1" applyFont="1" applyAlignment="1" applyProtection="1">
      <alignment/>
      <protection locked="0"/>
    </xf>
    <xf numFmtId="49" fontId="12" fillId="0" borderId="31" xfId="43" applyNumberFormat="1" applyFont="1" applyFill="1" applyBorder="1" applyAlignment="1" applyProtection="1">
      <alignment horizontal="left" vertical="top"/>
      <protection locked="0"/>
    </xf>
    <xf numFmtId="0" fontId="12" fillId="0" borderId="9" xfId="43" applyFont="1" applyFill="1" applyBorder="1" applyAlignment="1">
      <alignment vertical="top" wrapText="1"/>
    </xf>
    <xf numFmtId="3" fontId="6" fillId="0" borderId="10" xfId="54" applyNumberFormat="1" applyFont="1" applyFill="1" applyBorder="1" applyAlignment="1">
      <alignment horizontal="right" vertical="center"/>
    </xf>
    <xf numFmtId="169" fontId="6" fillId="0" borderId="13" xfId="54" applyNumberFormat="1" applyFont="1" applyFill="1" applyBorder="1" applyAlignment="1">
      <alignment horizontal="right" vertical="center"/>
    </xf>
    <xf numFmtId="49" fontId="13" fillId="0" borderId="32" xfId="43" applyNumberFormat="1" applyFont="1" applyFill="1" applyBorder="1" applyAlignment="1" applyProtection="1">
      <alignment horizontal="left" vertical="top"/>
      <protection locked="0"/>
    </xf>
    <xf numFmtId="0" fontId="13" fillId="0" borderId="33" xfId="43" applyFont="1" applyFill="1" applyBorder="1" applyAlignment="1">
      <alignment vertical="top" wrapText="1"/>
    </xf>
    <xf numFmtId="169" fontId="17" fillId="0" borderId="12" xfId="0" applyNumberFormat="1" applyFont="1" applyBorder="1" applyAlignment="1">
      <alignment/>
    </xf>
    <xf numFmtId="0" fontId="19" fillId="0" borderId="29" xfId="0" applyFont="1" applyBorder="1" applyAlignment="1">
      <alignment horizontal="center"/>
    </xf>
    <xf numFmtId="0" fontId="19" fillId="0" borderId="5" xfId="0" applyFont="1" applyBorder="1" applyAlignment="1">
      <alignment/>
    </xf>
    <xf numFmtId="3" fontId="19" fillId="0" borderId="6" xfId="0" applyNumberFormat="1" applyFont="1" applyBorder="1" applyAlignment="1">
      <alignment/>
    </xf>
    <xf numFmtId="169" fontId="0" fillId="0" borderId="34" xfId="0" applyNumberFormat="1" applyBorder="1" applyAlignment="1">
      <alignment/>
    </xf>
    <xf numFmtId="0" fontId="12" fillId="0" borderId="7" xfId="41" applyFont="1" applyFill="1" applyBorder="1" applyAlignment="1" applyProtection="1">
      <alignment vertical="top" wrapText="1"/>
      <protection locked="0"/>
    </xf>
    <xf numFmtId="3" fontId="13" fillId="0" borderId="8" xfId="0" applyNumberFormat="1" applyFont="1" applyFill="1" applyBorder="1" applyAlignment="1">
      <alignment vertical="center"/>
    </xf>
    <xf numFmtId="169" fontId="13" fillId="0" borderId="23" xfId="0" applyNumberFormat="1" applyFont="1" applyFill="1" applyBorder="1" applyAlignment="1">
      <alignment vertical="center"/>
    </xf>
    <xf numFmtId="0" fontId="13" fillId="0" borderId="31" xfId="43" applyFont="1" applyFill="1" applyBorder="1" applyAlignment="1" applyProtection="1">
      <alignment vertical="top" wrapText="1"/>
      <protection locked="0"/>
    </xf>
    <xf numFmtId="3" fontId="13" fillId="0" borderId="10" xfId="0" applyNumberFormat="1" applyFont="1" applyFill="1" applyBorder="1" applyAlignment="1">
      <alignment/>
    </xf>
    <xf numFmtId="0" fontId="13" fillId="0" borderId="32" xfId="43" applyFont="1" applyFill="1" applyBorder="1" applyAlignment="1" applyProtection="1">
      <alignment vertical="top" wrapText="1"/>
      <protection locked="0"/>
    </xf>
    <xf numFmtId="0" fontId="13" fillId="0" borderId="9" xfId="43" applyFont="1" applyFill="1" applyBorder="1" applyAlignment="1" applyProtection="1">
      <alignment vertical="top" wrapText="1"/>
      <protection locked="0"/>
    </xf>
    <xf numFmtId="0" fontId="12" fillId="0" borderId="35" xfId="0" applyFont="1" applyFill="1" applyBorder="1" applyAlignment="1">
      <alignment horizontal="center" vertical="center"/>
    </xf>
    <xf numFmtId="0" fontId="17" fillId="0" borderId="35" xfId="0" applyFont="1" applyBorder="1" applyAlignment="1">
      <alignment/>
    </xf>
    <xf numFmtId="3" fontId="6" fillId="0" borderId="36" xfId="22" applyNumberFormat="1" applyFont="1" applyFill="1" applyBorder="1" applyAlignment="1">
      <alignment vertical="center"/>
    </xf>
    <xf numFmtId="169" fontId="6" fillId="0" borderId="37" xfId="22" applyNumberFormat="1" applyFont="1" applyFill="1" applyBorder="1" applyAlignment="1">
      <alignment vertical="center"/>
    </xf>
    <xf numFmtId="49" fontId="13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Fill="1" applyAlignment="1">
      <alignment/>
    </xf>
    <xf numFmtId="167" fontId="13" fillId="0" borderId="0" xfId="0" applyNumberFormat="1" applyFont="1" applyFill="1" applyAlignment="1">
      <alignment/>
    </xf>
    <xf numFmtId="0" fontId="14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 quotePrefix="1">
      <alignment/>
      <protection locked="0"/>
    </xf>
    <xf numFmtId="0" fontId="15" fillId="0" borderId="0" xfId="0" applyFont="1" applyAlignment="1">
      <alignment horizontal="left"/>
    </xf>
    <xf numFmtId="0" fontId="15" fillId="0" borderId="0" xfId="0" applyFont="1" applyFill="1" applyAlignment="1" applyProtection="1">
      <alignment/>
      <protection locked="0"/>
    </xf>
    <xf numFmtId="0" fontId="14" fillId="0" borderId="3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3" fillId="0" borderId="4" xfId="49" applyFont="1" applyFill="1" applyBorder="1" applyAlignment="1" applyProtection="1">
      <alignment horizontal="center" vertical="center" wrapText="1"/>
      <protection locked="0"/>
    </xf>
    <xf numFmtId="0" fontId="3" fillId="0" borderId="4" xfId="57" applyFont="1" applyFill="1" applyBorder="1" applyAlignment="1" quotePrefix="1">
      <alignment horizontal="center" vertical="center" wrapText="1"/>
    </xf>
    <xf numFmtId="0" fontId="3" fillId="0" borderId="4" xfId="57" applyFont="1" applyFill="1" applyBorder="1" applyAlignment="1">
      <alignment horizontal="center" vertical="center" wrapText="1"/>
    </xf>
    <xf numFmtId="167" fontId="3" fillId="0" borderId="12" xfId="57" applyNumberFormat="1" applyFont="1" applyFill="1" applyBorder="1" applyAlignment="1" quotePrefix="1">
      <alignment horizontal="center" vertical="center" wrapText="1"/>
    </xf>
    <xf numFmtId="0" fontId="16" fillId="0" borderId="0" xfId="49" applyNumberFormat="1" applyFont="1" applyFill="1" applyBorder="1" applyAlignment="1" applyProtection="1">
      <alignment horizontal="center" vertical="center" wrapText="1"/>
      <protection locked="0"/>
    </xf>
    <xf numFmtId="173" fontId="10" fillId="0" borderId="12" xfId="0" applyNumberFormat="1" applyFont="1" applyBorder="1" applyAlignment="1">
      <alignment/>
    </xf>
    <xf numFmtId="0" fontId="14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67" fontId="14" fillId="0" borderId="0" xfId="0" applyNumberFormat="1" applyFont="1" applyFill="1" applyBorder="1" applyAlignment="1">
      <alignment/>
    </xf>
    <xf numFmtId="0" fontId="0" fillId="0" borderId="41" xfId="41" applyFont="1" applyFill="1" applyBorder="1" applyAlignment="1" applyProtection="1" quotePrefix="1">
      <alignment horizontal="left" vertical="center"/>
      <protection locked="0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center"/>
    </xf>
    <xf numFmtId="3" fontId="10" fillId="0" borderId="8" xfId="0" applyNumberFormat="1" applyFont="1" applyBorder="1" applyAlignment="1">
      <alignment/>
    </xf>
    <xf numFmtId="173" fontId="10" fillId="0" borderId="23" xfId="0" applyNumberFormat="1" applyFont="1" applyBorder="1" applyAlignment="1">
      <alignment/>
    </xf>
    <xf numFmtId="0" fontId="0" fillId="0" borderId="42" xfId="41" applyFont="1" applyFill="1" applyBorder="1" applyAlignment="1" applyProtection="1" quotePrefix="1">
      <alignment horizontal="left" vertical="center"/>
      <protection locked="0"/>
    </xf>
    <xf numFmtId="0" fontId="10" fillId="0" borderId="9" xfId="0" applyFont="1" applyFill="1" applyBorder="1" applyAlignment="1">
      <alignment horizontal="center" vertical="center"/>
    </xf>
    <xf numFmtId="0" fontId="10" fillId="0" borderId="10" xfId="41" applyFont="1" applyFill="1" applyBorder="1" applyAlignment="1">
      <alignment vertical="center"/>
    </xf>
    <xf numFmtId="3" fontId="10" fillId="0" borderId="10" xfId="0" applyNumberFormat="1" applyFont="1" applyBorder="1" applyAlignment="1">
      <alignment/>
    </xf>
    <xf numFmtId="173" fontId="10" fillId="0" borderId="13" xfId="0" applyNumberFormat="1" applyFont="1" applyBorder="1" applyAlignment="1">
      <alignment/>
    </xf>
    <xf numFmtId="3" fontId="20" fillId="0" borderId="0" xfId="54" applyNumberFormat="1" applyFont="1" applyFill="1" applyBorder="1" applyAlignment="1" applyProtection="1" quotePrefix="1">
      <alignment horizontal="right" vertical="center"/>
      <protection locked="0"/>
    </xf>
    <xf numFmtId="3" fontId="20" fillId="0" borderId="0" xfId="54" applyNumberFormat="1" applyFont="1" applyFill="1" applyBorder="1" applyAlignment="1" applyProtection="1">
      <alignment horizontal="right" vertical="center"/>
      <protection locked="0"/>
    </xf>
    <xf numFmtId="167" fontId="20" fillId="0" borderId="0" xfId="54" applyNumberFormat="1" applyFont="1" applyFill="1" applyBorder="1" applyAlignment="1" applyProtection="1">
      <alignment horizontal="right" vertical="center"/>
      <protection locked="0"/>
    </xf>
    <xf numFmtId="9" fontId="14" fillId="0" borderId="0" xfId="20" applyFont="1" applyFill="1" applyBorder="1" applyAlignment="1">
      <alignment/>
    </xf>
    <xf numFmtId="0" fontId="0" fillId="0" borderId="9" xfId="0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/>
    </xf>
    <xf numFmtId="173" fontId="0" fillId="0" borderId="13" xfId="0" applyNumberFormat="1" applyFont="1" applyBorder="1" applyAlignment="1">
      <alignment/>
    </xf>
    <xf numFmtId="3" fontId="20" fillId="0" borderId="0" xfId="54" applyNumberFormat="1" applyFont="1" applyFill="1" applyBorder="1" applyAlignment="1">
      <alignment horizontal="right" vertical="center"/>
    </xf>
    <xf numFmtId="169" fontId="14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41" applyFont="1" applyFill="1" applyBorder="1" applyAlignment="1" applyProtection="1">
      <alignment vertical="center"/>
      <protection locked="0"/>
    </xf>
    <xf numFmtId="0" fontId="0" fillId="0" borderId="10" xfId="43" applyFont="1" applyFill="1" applyBorder="1" applyAlignment="1">
      <alignment horizontal="left" vertical="center"/>
    </xf>
    <xf numFmtId="0" fontId="14" fillId="0" borderId="0" xfId="43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right" vertical="center"/>
    </xf>
    <xf numFmtId="0" fontId="0" fillId="0" borderId="16" xfId="43" applyFont="1" applyFill="1" applyBorder="1" applyAlignment="1">
      <alignment horizontal="left" vertical="center"/>
    </xf>
    <xf numFmtId="173" fontId="0" fillId="0" borderId="34" xfId="0" applyNumberFormat="1" applyFont="1" applyBorder="1" applyAlignment="1">
      <alignment/>
    </xf>
    <xf numFmtId="0" fontId="14" fillId="0" borderId="38" xfId="43" applyFont="1" applyFill="1" applyBorder="1" applyAlignment="1" applyProtection="1" quotePrefix="1">
      <alignment horizontal="left" vertical="center"/>
      <protection locked="0"/>
    </xf>
    <xf numFmtId="3" fontId="3" fillId="0" borderId="4" xfId="54" applyNumberFormat="1" applyFont="1" applyFill="1" applyBorder="1" applyAlignment="1">
      <alignment horizontal="right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20" xfId="4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horizontal="left" vertical="center"/>
    </xf>
    <xf numFmtId="0" fontId="16" fillId="0" borderId="0" xfId="24" applyFont="1" applyFill="1" applyBorder="1" applyAlignment="1">
      <alignment horizontal="left" vertical="center"/>
    </xf>
    <xf numFmtId="3" fontId="16" fillId="0" borderId="0" xfId="22" applyNumberFormat="1" applyFont="1" applyFill="1" applyBorder="1" applyAlignment="1" applyProtection="1" quotePrefix="1">
      <alignment vertical="center"/>
      <protection locked="0"/>
    </xf>
    <xf numFmtId="0" fontId="0" fillId="0" borderId="9" xfId="0" applyFont="1" applyFill="1" applyBorder="1" applyAlignment="1">
      <alignment horizontal="center"/>
    </xf>
    <xf numFmtId="0" fontId="0" fillId="0" borderId="15" xfId="43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horizontal="left"/>
    </xf>
    <xf numFmtId="0" fontId="10" fillId="0" borderId="15" xfId="41" applyFont="1" applyFill="1" applyBorder="1" applyAlignment="1" applyProtection="1">
      <alignment vertical="center"/>
      <protection locked="0"/>
    </xf>
    <xf numFmtId="0" fontId="0" fillId="0" borderId="15" xfId="41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>
      <alignment horizontal="center"/>
    </xf>
    <xf numFmtId="0" fontId="0" fillId="0" borderId="44" xfId="41" applyFont="1" applyFill="1" applyBorder="1" applyAlignment="1" applyProtection="1">
      <alignment vertical="center"/>
      <protection locked="0"/>
    </xf>
    <xf numFmtId="0" fontId="14" fillId="0" borderId="38" xfId="0" applyFont="1" applyFill="1" applyBorder="1" applyAlignment="1">
      <alignment/>
    </xf>
    <xf numFmtId="0" fontId="10" fillId="0" borderId="21" xfId="0" applyFont="1" applyFill="1" applyBorder="1" applyAlignment="1">
      <alignment horizontal="left" indent="1"/>
    </xf>
    <xf numFmtId="3" fontId="10" fillId="0" borderId="18" xfId="0" applyNumberFormat="1" applyFont="1" applyFill="1" applyBorder="1" applyAlignment="1">
      <alignment/>
    </xf>
    <xf numFmtId="173" fontId="10" fillId="0" borderId="22" xfId="0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 quotePrefix="1">
      <alignment horizontal="left"/>
      <protection locked="0"/>
    </xf>
    <xf numFmtId="0" fontId="0" fillId="0" borderId="0" xfId="0" applyBorder="1" applyAlignment="1">
      <alignment/>
    </xf>
    <xf numFmtId="0" fontId="10" fillId="0" borderId="25" xfId="57" applyFont="1" applyFill="1" applyBorder="1" applyAlignment="1" quotePrefix="1">
      <alignment horizontal="center" vertical="center" wrapText="1"/>
    </xf>
    <xf numFmtId="0" fontId="10" fillId="0" borderId="26" xfId="57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31" xfId="49" applyNumberFormat="1" applyFont="1" applyFill="1" applyBorder="1" applyProtection="1">
      <alignment horizontal="left" vertical="center" indent="1"/>
      <protection locked="0"/>
    </xf>
    <xf numFmtId="3" fontId="0" fillId="0" borderId="45" xfId="49" applyNumberFormat="1" applyFont="1" applyFill="1" applyBorder="1" applyAlignment="1" applyProtection="1">
      <alignment horizontal="right" vertical="center" indent="1"/>
      <protection locked="0"/>
    </xf>
    <xf numFmtId="173" fontId="0" fillId="0" borderId="45" xfId="49" applyNumberFormat="1" applyFont="1" applyFill="1" applyBorder="1" applyAlignment="1" applyProtection="1">
      <alignment horizontal="right" vertical="center" indent="1"/>
      <protection locked="0"/>
    </xf>
    <xf numFmtId="173" fontId="0" fillId="0" borderId="46" xfId="49" applyNumberFormat="1" applyFont="1" applyFill="1" applyBorder="1" applyAlignment="1" applyProtection="1">
      <alignment horizontal="right" vertical="center" indent="1"/>
      <protection locked="0"/>
    </xf>
    <xf numFmtId="0" fontId="10" fillId="0" borderId="0" xfId="0" applyFont="1" applyFill="1" applyBorder="1" applyAlignment="1">
      <alignment/>
    </xf>
    <xf numFmtId="3" fontId="0" fillId="0" borderId="10" xfId="49" applyNumberFormat="1" applyFont="1" applyFill="1" applyBorder="1" applyAlignment="1" applyProtection="1">
      <alignment horizontal="right" vertical="center" indent="1"/>
      <protection locked="0"/>
    </xf>
    <xf numFmtId="173" fontId="0" fillId="0" borderId="10" xfId="49" applyNumberFormat="1" applyFont="1" applyFill="1" applyBorder="1" applyAlignment="1" applyProtection="1">
      <alignment horizontal="right" vertical="center" indent="1"/>
      <protection locked="0"/>
    </xf>
    <xf numFmtId="173" fontId="0" fillId="0" borderId="13" xfId="49" applyNumberFormat="1" applyFont="1" applyFill="1" applyBorder="1" applyAlignment="1" applyProtection="1">
      <alignment horizontal="right" vertical="center" indent="1"/>
      <protection locked="0"/>
    </xf>
    <xf numFmtId="0" fontId="3" fillId="0" borderId="47" xfId="24" applyNumberFormat="1" applyFont="1" applyFill="1" applyBorder="1">
      <alignment horizontal="left" vertical="center" indent="1"/>
    </xf>
    <xf numFmtId="3" fontId="10" fillId="0" borderId="18" xfId="49" applyNumberFormat="1" applyFont="1" applyFill="1" applyBorder="1" applyAlignment="1" applyProtection="1">
      <alignment horizontal="right" vertical="center" indent="1"/>
      <protection locked="0"/>
    </xf>
    <xf numFmtId="173" fontId="10" fillId="0" borderId="18" xfId="49" applyNumberFormat="1" applyFont="1" applyFill="1" applyBorder="1" applyAlignment="1" applyProtection="1">
      <alignment horizontal="right" vertical="center" indent="1"/>
      <protection locked="0"/>
    </xf>
    <xf numFmtId="173" fontId="10" fillId="0" borderId="48" xfId="49" applyNumberFormat="1" applyFont="1" applyFill="1" applyBorder="1" applyAlignment="1" applyProtection="1">
      <alignment horizontal="right" vertical="center" indent="1"/>
      <protection locked="0"/>
    </xf>
    <xf numFmtId="0" fontId="1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3" fillId="0" borderId="3" xfId="49" applyFont="1" applyFill="1" applyBorder="1" applyAlignment="1" applyProtection="1">
      <alignment horizontal="center" vertical="center" wrapText="1"/>
      <protection locked="0"/>
    </xf>
    <xf numFmtId="0" fontId="3" fillId="0" borderId="14" xfId="49" applyFont="1" applyFill="1" applyBorder="1" applyAlignment="1" applyProtection="1">
      <alignment horizontal="center" vertical="center"/>
      <protection locked="0"/>
    </xf>
    <xf numFmtId="0" fontId="3" fillId="0" borderId="4" xfId="57" applyFont="1" applyFill="1" applyBorder="1" applyAlignment="1" applyProtection="1" quotePrefix="1">
      <alignment horizontal="center" vertical="center" wrapText="1"/>
      <protection locked="0"/>
    </xf>
    <xf numFmtId="0" fontId="3" fillId="0" borderId="12" xfId="57" applyFont="1" applyFill="1" applyBorder="1" applyAlignment="1" applyProtection="1">
      <alignment horizontal="center" vertical="center" wrapText="1"/>
      <protection locked="0"/>
    </xf>
    <xf numFmtId="0" fontId="3" fillId="0" borderId="7" xfId="56" applyFont="1" applyFill="1" applyBorder="1" applyAlignment="1" applyProtection="1">
      <alignment horizontal="left"/>
      <protection locked="0"/>
    </xf>
    <xf numFmtId="49" fontId="3" fillId="0" borderId="49" xfId="56" applyNumberFormat="1" applyFont="1" applyFill="1" applyBorder="1" applyAlignment="1" applyProtection="1">
      <alignment horizontal="center"/>
      <protection locked="0"/>
    </xf>
    <xf numFmtId="3" fontId="10" fillId="0" borderId="8" xfId="0" applyNumberFormat="1" applyFont="1" applyBorder="1" applyAlignment="1">
      <alignment/>
    </xf>
    <xf numFmtId="3" fontId="10" fillId="0" borderId="46" xfId="0" applyNumberFormat="1" applyFont="1" applyBorder="1" applyAlignment="1">
      <alignment/>
    </xf>
    <xf numFmtId="0" fontId="5" fillId="0" borderId="9" xfId="56" applyFont="1" applyFill="1" applyBorder="1" applyProtection="1">
      <alignment horizontal="left" vertical="center" indent="1"/>
      <protection locked="0"/>
    </xf>
    <xf numFmtId="49" fontId="5" fillId="0" borderId="15" xfId="56" applyNumberFormat="1" applyFont="1" applyFill="1" applyBorder="1" applyAlignment="1" applyProtection="1">
      <alignment horizontal="center" vertical="center"/>
      <protection locked="0"/>
    </xf>
    <xf numFmtId="3" fontId="0" fillId="0" borderId="13" xfId="0" applyNumberFormat="1" applyFont="1" applyBorder="1" applyAlignment="1">
      <alignment/>
    </xf>
    <xf numFmtId="0" fontId="3" fillId="0" borderId="9" xfId="56" applyFont="1" applyFill="1" applyBorder="1" applyProtection="1">
      <alignment horizontal="left" vertical="center" indent="1"/>
      <protection locked="0"/>
    </xf>
    <xf numFmtId="49" fontId="3" fillId="0" borderId="15" xfId="56" applyNumberFormat="1" applyFont="1" applyFill="1" applyBorder="1" applyAlignment="1" applyProtection="1">
      <alignment horizontal="center" vertical="center"/>
      <protection locked="0"/>
    </xf>
    <xf numFmtId="3" fontId="10" fillId="0" borderId="10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0" fontId="5" fillId="0" borderId="33" xfId="56" applyFont="1" applyFill="1" applyBorder="1" applyAlignment="1" applyProtection="1">
      <alignment horizontal="left" vertical="top"/>
      <protection locked="0"/>
    </xf>
    <xf numFmtId="49" fontId="5" fillId="0" borderId="44" xfId="56" applyNumberFormat="1" applyFont="1" applyFill="1" applyBorder="1" applyAlignment="1" applyProtection="1">
      <alignment horizontal="center" vertical="top"/>
      <protection locked="0"/>
    </xf>
    <xf numFmtId="0" fontId="3" fillId="0" borderId="17" xfId="56" applyFont="1" applyFill="1" applyBorder="1" applyAlignment="1" applyProtection="1">
      <alignment horizontal="justify"/>
      <protection locked="0"/>
    </xf>
    <xf numFmtId="0" fontId="3" fillId="0" borderId="21" xfId="56" applyFont="1" applyFill="1" applyBorder="1" applyAlignment="1" applyProtection="1">
      <alignment horizontal="center" vertical="center"/>
      <protection locked="0"/>
    </xf>
    <xf numFmtId="3" fontId="10" fillId="0" borderId="18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4" xfId="57" applyFont="1" applyFill="1" applyBorder="1" applyAlignment="1" applyProtection="1" quotePrefix="1">
      <alignment horizontal="center" vertical="center"/>
      <protection locked="0"/>
    </xf>
    <xf numFmtId="0" fontId="3" fillId="0" borderId="43" xfId="56" applyFont="1" applyFill="1" applyBorder="1" applyAlignment="1" applyProtection="1">
      <alignment horizontal="left"/>
      <protection locked="0"/>
    </xf>
    <xf numFmtId="3" fontId="10" fillId="0" borderId="45" xfId="0" applyNumberFormat="1" applyFont="1" applyBorder="1" applyAlignment="1">
      <alignment/>
    </xf>
    <xf numFmtId="0" fontId="5" fillId="0" borderId="11" xfId="56" applyFont="1" applyFill="1" applyBorder="1" applyAlignment="1" applyProtection="1">
      <alignment horizontal="left" vertical="top"/>
      <protection locked="0"/>
    </xf>
    <xf numFmtId="49" fontId="3" fillId="0" borderId="21" xfId="56" applyNumberFormat="1" applyFont="1" applyFill="1" applyBorder="1" applyAlignment="1" applyProtection="1">
      <alignment horizontal="center" vertical="center"/>
      <protection locked="0"/>
    </xf>
    <xf numFmtId="3" fontId="10" fillId="0" borderId="18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" fontId="10" fillId="0" borderId="0" xfId="0" applyNumberFormat="1" applyFont="1" applyAlignment="1">
      <alignment/>
    </xf>
    <xf numFmtId="0" fontId="3" fillId="0" borderId="3" xfId="49" applyFont="1" applyFill="1" applyBorder="1" applyAlignment="1" applyProtection="1">
      <alignment horizontal="center" vertical="center"/>
      <protection locked="0"/>
    </xf>
    <xf numFmtId="0" fontId="3" fillId="0" borderId="4" xfId="57" applyFont="1" applyFill="1" applyBorder="1" applyAlignment="1" applyProtection="1" quotePrefix="1">
      <alignment horizontal="center" vertical="center"/>
      <protection locked="0"/>
    </xf>
    <xf numFmtId="0" fontId="3" fillId="0" borderId="12" xfId="57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3" fillId="0" borderId="7" xfId="56" applyFont="1" applyFill="1" applyBorder="1" applyAlignment="1" applyProtection="1">
      <alignment horizontal="left"/>
      <protection locked="0"/>
    </xf>
    <xf numFmtId="3" fontId="10" fillId="0" borderId="8" xfId="0" applyNumberFormat="1" applyFont="1" applyBorder="1" applyAlignment="1">
      <alignment/>
    </xf>
    <xf numFmtId="3" fontId="10" fillId="0" borderId="46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3" fillId="0" borderId="9" xfId="56" applyFont="1" applyFill="1" applyBorder="1" applyProtection="1">
      <alignment horizontal="left" vertical="center" indent="1"/>
      <protection locked="0"/>
    </xf>
    <xf numFmtId="3" fontId="10" fillId="0" borderId="13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10" fillId="0" borderId="22" xfId="0" applyNumberFormat="1" applyFont="1" applyFill="1" applyBorder="1" applyAlignment="1">
      <alignment/>
    </xf>
    <xf numFmtId="0" fontId="3" fillId="0" borderId="4" xfId="57" applyFont="1" applyFill="1" applyBorder="1" applyAlignment="1" applyProtection="1" quotePrefix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3" fillId="0" borderId="43" xfId="56" applyFont="1" applyFill="1" applyBorder="1" applyAlignment="1" applyProtection="1">
      <alignment horizontal="left" indent="1"/>
      <protection locked="0"/>
    </xf>
    <xf numFmtId="3" fontId="10" fillId="0" borderId="45" xfId="0" applyNumberFormat="1" applyFont="1" applyBorder="1" applyAlignment="1">
      <alignment/>
    </xf>
    <xf numFmtId="3" fontId="10" fillId="0" borderId="46" xfId="0" applyNumberFormat="1" applyFont="1" applyBorder="1" applyAlignment="1">
      <alignment/>
    </xf>
    <xf numFmtId="0" fontId="5" fillId="0" borderId="0" xfId="56" applyNumberFormat="1" applyFont="1" applyFill="1" applyBorder="1" applyProtection="1" quotePrefix="1">
      <alignment horizontal="left" vertical="center" indent="1"/>
      <protection locked="0"/>
    </xf>
    <xf numFmtId="0" fontId="5" fillId="0" borderId="9" xfId="56" applyFont="1" applyFill="1" applyBorder="1" applyAlignment="1" applyProtection="1">
      <alignment horizontal="left" indent="1"/>
      <protection locked="0"/>
    </xf>
    <xf numFmtId="0" fontId="3" fillId="0" borderId="9" xfId="56" applyFont="1" applyFill="1" applyBorder="1" applyAlignment="1" applyProtection="1">
      <alignment horizontal="left" indent="1"/>
      <protection locked="0"/>
    </xf>
    <xf numFmtId="0" fontId="5" fillId="0" borderId="11" xfId="56" applyFont="1" applyFill="1" applyBorder="1" applyAlignment="1" applyProtection="1">
      <alignment horizontal="left" vertical="top" indent="1"/>
      <protection locked="0"/>
    </xf>
    <xf numFmtId="49" fontId="10" fillId="0" borderId="0" xfId="0" applyNumberFormat="1" applyFont="1" applyAlignment="1">
      <alignment horizontal="center"/>
    </xf>
    <xf numFmtId="49" fontId="0" fillId="0" borderId="0" xfId="0" applyNumberFormat="1" applyAlignment="1">
      <alignment horizontal="right"/>
    </xf>
    <xf numFmtId="0" fontId="10" fillId="0" borderId="3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49" fontId="0" fillId="0" borderId="8" xfId="0" applyNumberFormat="1" applyBorder="1" applyAlignment="1">
      <alignment horizontal="right"/>
    </xf>
    <xf numFmtId="3" fontId="0" fillId="0" borderId="8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0" fillId="0" borderId="9" xfId="0" applyBorder="1" applyAlignment="1">
      <alignment/>
    </xf>
    <xf numFmtId="49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33" xfId="0" applyBorder="1" applyAlignment="1">
      <alignment/>
    </xf>
    <xf numFmtId="49" fontId="0" fillId="0" borderId="16" xfId="0" applyNumberFormat="1" applyBorder="1" applyAlignment="1">
      <alignment horizontal="right"/>
    </xf>
    <xf numFmtId="3" fontId="0" fillId="0" borderId="16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10" fillId="0" borderId="17" xfId="0" applyFont="1" applyBorder="1" applyAlignment="1">
      <alignment horizontal="left"/>
    </xf>
    <xf numFmtId="49" fontId="10" fillId="0" borderId="18" xfId="0" applyNumberFormat="1" applyFont="1" applyBorder="1" applyAlignment="1">
      <alignment horizontal="right"/>
    </xf>
    <xf numFmtId="3" fontId="10" fillId="0" borderId="18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0" fontId="0" fillId="0" borderId="50" xfId="0" applyBorder="1" applyAlignment="1">
      <alignment/>
    </xf>
    <xf numFmtId="49" fontId="0" fillId="0" borderId="50" xfId="0" applyNumberFormat="1" applyBorder="1" applyAlignment="1">
      <alignment horizontal="right"/>
    </xf>
    <xf numFmtId="3" fontId="0" fillId="0" borderId="50" xfId="0" applyNumberFormat="1" applyBorder="1" applyAlignment="1">
      <alignment/>
    </xf>
    <xf numFmtId="0" fontId="0" fillId="0" borderId="9" xfId="0" applyBorder="1" applyAlignment="1">
      <alignment horizontal="left"/>
    </xf>
    <xf numFmtId="0" fontId="0" fillId="0" borderId="33" xfId="0" applyBorder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0" fillId="0" borderId="43" xfId="49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vertical="center" wrapText="1"/>
    </xf>
    <xf numFmtId="0" fontId="12" fillId="0" borderId="0" xfId="58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4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14" fontId="14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 applyProtection="1">
      <alignment/>
      <protection locked="0"/>
    </xf>
    <xf numFmtId="49" fontId="0" fillId="0" borderId="0" xfId="0" applyNumberFormat="1" applyAlignment="1">
      <alignment/>
    </xf>
    <xf numFmtId="0" fontId="10" fillId="0" borderId="45" xfId="57" applyFont="1" applyFill="1" applyBorder="1" applyAlignment="1" applyProtection="1">
      <alignment horizontal="center" vertical="center"/>
      <protection locked="0"/>
    </xf>
    <xf numFmtId="0" fontId="10" fillId="0" borderId="45" xfId="57" applyFont="1" applyFill="1" applyBorder="1" applyAlignment="1" applyProtection="1">
      <alignment horizontal="center" vertical="center"/>
      <protection locked="0"/>
    </xf>
    <xf numFmtId="0" fontId="10" fillId="0" borderId="46" xfId="57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14" fontId="13" fillId="0" borderId="0" xfId="0" applyNumberFormat="1" applyFont="1" applyFill="1" applyAlignment="1">
      <alignment horizontal="left"/>
    </xf>
    <xf numFmtId="0" fontId="15" fillId="0" borderId="0" xfId="58" applyFont="1" applyFill="1" applyAlignment="1" applyProtection="1">
      <alignment horizontal="center" vertical="center"/>
      <protection locked="0"/>
    </xf>
    <xf numFmtId="0" fontId="14" fillId="0" borderId="0" xfId="0" applyFont="1" applyAlignment="1">
      <alignment horizontal="center"/>
    </xf>
    <xf numFmtId="0" fontId="0" fillId="0" borderId="0" xfId="0" applyFont="1" applyFill="1" applyAlignment="1" applyProtection="1">
      <alignment/>
      <protection locked="0"/>
    </xf>
    <xf numFmtId="0" fontId="10" fillId="0" borderId="45" xfId="0" applyFont="1" applyBorder="1" applyAlignment="1">
      <alignment horizontal="center" vertical="center"/>
    </xf>
    <xf numFmtId="0" fontId="10" fillId="0" borderId="0" xfId="0" applyFont="1" applyFill="1" applyAlignment="1" applyProtection="1">
      <alignment horizontal="center"/>
      <protection locked="0"/>
    </xf>
    <xf numFmtId="0" fontId="10" fillId="0" borderId="5" xfId="49" applyNumberFormat="1" applyFont="1" applyFill="1" applyBorder="1" applyAlignment="1" applyProtection="1">
      <alignment horizontal="center" vertical="center" wrapText="1"/>
      <protection locked="0"/>
    </xf>
    <xf numFmtId="0" fontId="0" fillId="0" borderId="51" xfId="0" applyFont="1" applyBorder="1" applyAlignment="1">
      <alignment wrapText="1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/>
    </xf>
    <xf numFmtId="49" fontId="12" fillId="0" borderId="0" xfId="0" applyNumberFormat="1" applyFont="1" applyAlignment="1">
      <alignment horizontal="center"/>
    </xf>
    <xf numFmtId="0" fontId="16" fillId="0" borderId="0" xfId="56" applyFont="1" applyFill="1" applyBorder="1" applyAlignment="1" applyProtection="1">
      <alignment horizontal="center" vertical="center"/>
      <protection locked="0"/>
    </xf>
  </cellXfs>
  <cellStyles count="4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  <cellStyle name="SAPBEXaggData" xfId="22"/>
    <cellStyle name="SAPBEXaggDataEmph" xfId="23"/>
    <cellStyle name="SAPBEXaggItem" xfId="24"/>
    <cellStyle name="SAPBEXaggItemX" xfId="25"/>
    <cellStyle name="SAPBEXexcBad7" xfId="26"/>
    <cellStyle name="SAPBEXexcBad8" xfId="27"/>
    <cellStyle name="SAPBEXexcBad9" xfId="28"/>
    <cellStyle name="SAPBEXexcCritical4" xfId="29"/>
    <cellStyle name="SAPBEXexcCritical5" xfId="30"/>
    <cellStyle name="SAPBEXexcCritical6" xfId="31"/>
    <cellStyle name="SAPBEXexcGood1" xfId="32"/>
    <cellStyle name="SAPBEXexcGood2" xfId="33"/>
    <cellStyle name="SAPBEXexcGood3" xfId="34"/>
    <cellStyle name="SAPBEXfilterDrill" xfId="35"/>
    <cellStyle name="SAPBEXfilterItem" xfId="36"/>
    <cellStyle name="SAPBEXfilterText" xfId="37"/>
    <cellStyle name="SAPBEXformats" xfId="38"/>
    <cellStyle name="SAPBEXheaderItem" xfId="39"/>
    <cellStyle name="SAPBEXheaderText" xfId="40"/>
    <cellStyle name="SAPBEXHLevel0" xfId="41"/>
    <cellStyle name="SAPBEXHLevel0X" xfId="42"/>
    <cellStyle name="SAPBEXHLevel1" xfId="43"/>
    <cellStyle name="SAPBEXHLevel1X" xfId="44"/>
    <cellStyle name="SAPBEXHLevel2" xfId="45"/>
    <cellStyle name="SAPBEXHLevel2X" xfId="46"/>
    <cellStyle name="SAPBEXHLevel3" xfId="47"/>
    <cellStyle name="SAPBEXHLevel3X" xfId="48"/>
    <cellStyle name="SAPBEXchaText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0</xdr:row>
      <xdr:rowOff>9525</xdr:rowOff>
    </xdr:from>
    <xdr:to>
      <xdr:col>11</xdr:col>
      <xdr:colOff>400050</xdr:colOff>
      <xdr:row>1</xdr:row>
      <xdr:rowOff>9525</xdr:rowOff>
    </xdr:to>
    <xdr:grpSp>
      <xdr:nvGrpSpPr>
        <xdr:cNvPr id="4" name="SAPBEXhierarchyPlus"/>
        <xdr:cNvGrpSpPr>
          <a:grpSpLocks/>
        </xdr:cNvGrpSpPr>
      </xdr:nvGrpSpPr>
      <xdr:grpSpPr>
        <a:xfrm>
          <a:off x="69532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7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10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2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002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4</v>
      </c>
      <c r="AE2">
        <v>12</v>
      </c>
      <c r="CM2">
        <v>16</v>
      </c>
      <c r="DG2">
        <v>12</v>
      </c>
      <c r="EA2">
        <v>16</v>
      </c>
      <c r="EU2">
        <v>0</v>
      </c>
      <c r="FY2">
        <v>8</v>
      </c>
      <c r="HW2">
        <v>120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12</v>
      </c>
      <c r="C4" t="s">
        <v>144</v>
      </c>
      <c r="D4" t="b">
        <v>1</v>
      </c>
      <c r="E4" t="b">
        <v>1</v>
      </c>
      <c r="F4" t="s">
        <v>78</v>
      </c>
      <c r="G4">
        <v>2</v>
      </c>
      <c r="H4">
        <v>2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7</v>
      </c>
      <c r="AF4" s="1" t="s">
        <v>178</v>
      </c>
      <c r="AG4" s="1" t="s">
        <v>19</v>
      </c>
      <c r="AH4" s="1" t="s">
        <v>7</v>
      </c>
      <c r="AI4" s="1" t="s">
        <v>1</v>
      </c>
      <c r="AJ4" s="1" t="s">
        <v>1</v>
      </c>
      <c r="AK4" s="1" t="s">
        <v>12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20</v>
      </c>
      <c r="AS4" s="1" t="s">
        <v>7</v>
      </c>
      <c r="AT4" s="1" t="s">
        <v>13</v>
      </c>
      <c r="AU4" s="1" t="s">
        <v>7</v>
      </c>
      <c r="AV4" s="1" t="s">
        <v>7</v>
      </c>
      <c r="AW4" s="1" t="s">
        <v>7</v>
      </c>
      <c r="AX4" s="1" t="s">
        <v>7</v>
      </c>
      <c r="AY4" s="1" t="s">
        <v>15</v>
      </c>
      <c r="AZ4" s="1" t="s">
        <v>178</v>
      </c>
      <c r="BA4" s="1" t="s">
        <v>16</v>
      </c>
      <c r="BB4" s="1" t="s">
        <v>7</v>
      </c>
      <c r="BC4" s="1" t="s">
        <v>7</v>
      </c>
      <c r="BD4" s="1" t="s">
        <v>7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14</v>
      </c>
      <c r="BK4" s="1" t="s">
        <v>18</v>
      </c>
      <c r="BL4" s="1" t="s">
        <v>1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8</v>
      </c>
      <c r="BS4" s="1" t="s">
        <v>8</v>
      </c>
      <c r="BT4" s="1" t="s">
        <v>8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7</v>
      </c>
      <c r="BZ4" s="1" t="s">
        <v>7</v>
      </c>
      <c r="CA4" s="1" t="s">
        <v>7</v>
      </c>
      <c r="CB4" s="1" t="s">
        <v>178</v>
      </c>
      <c r="CC4" s="1" t="s">
        <v>7</v>
      </c>
      <c r="CD4" s="1" t="s">
        <v>7</v>
      </c>
      <c r="CE4" s="1" t="s">
        <v>7</v>
      </c>
      <c r="CF4" s="1" t="s">
        <v>7</v>
      </c>
      <c r="CG4" s="1" t="s">
        <v>7</v>
      </c>
      <c r="CM4">
        <v>7</v>
      </c>
      <c r="CN4" s="1" t="s">
        <v>178</v>
      </c>
      <c r="CO4" s="1" t="s">
        <v>181</v>
      </c>
      <c r="CP4" s="1" t="s">
        <v>28</v>
      </c>
      <c r="CQ4" s="1" t="s">
        <v>12</v>
      </c>
      <c r="CR4" s="1" t="s">
        <v>7</v>
      </c>
      <c r="CS4" s="1" t="s">
        <v>29</v>
      </c>
      <c r="CT4" s="1" t="s">
        <v>7</v>
      </c>
      <c r="CU4" s="1" t="s">
        <v>30</v>
      </c>
      <c r="CV4" s="1" t="s">
        <v>1</v>
      </c>
      <c r="DG4">
        <v>7</v>
      </c>
      <c r="DH4" s="1" t="s">
        <v>24</v>
      </c>
      <c r="DI4" s="1" t="s">
        <v>21</v>
      </c>
      <c r="DJ4" s="1" t="s">
        <v>22</v>
      </c>
      <c r="DK4" s="1" t="s">
        <v>18</v>
      </c>
      <c r="DL4" s="1" t="s">
        <v>1</v>
      </c>
      <c r="DM4" s="1" t="s">
        <v>7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EA4">
        <v>7</v>
      </c>
      <c r="EB4" s="1" t="s">
        <v>181</v>
      </c>
      <c r="EC4" s="1" t="s">
        <v>63</v>
      </c>
      <c r="ED4" s="1" t="s">
        <v>7</v>
      </c>
      <c r="EE4" s="1" t="s">
        <v>7</v>
      </c>
      <c r="EF4" s="1" t="s">
        <v>7</v>
      </c>
      <c r="EG4" s="1" t="s">
        <v>7</v>
      </c>
      <c r="EH4" s="1" t="s">
        <v>7</v>
      </c>
      <c r="EI4" s="1" t="s">
        <v>13</v>
      </c>
      <c r="EJ4" s="1" t="s">
        <v>1</v>
      </c>
      <c r="EK4" s="1" t="s">
        <v>64</v>
      </c>
      <c r="EL4" s="1" t="s">
        <v>8</v>
      </c>
      <c r="EM4" s="1" t="s">
        <v>7</v>
      </c>
      <c r="EN4" s="1" t="s">
        <v>7</v>
      </c>
      <c r="FY4">
        <v>7</v>
      </c>
      <c r="FZ4" s="1" t="s">
        <v>2</v>
      </c>
      <c r="GA4" s="1" t="s">
        <v>3</v>
      </c>
      <c r="GB4" s="1" t="s">
        <v>4</v>
      </c>
      <c r="GC4" s="1" t="s">
        <v>5</v>
      </c>
      <c r="GD4" s="1" t="s">
        <v>6</v>
      </c>
      <c r="GE4" s="1" t="s">
        <v>215</v>
      </c>
      <c r="GF4" s="1" t="s">
        <v>216</v>
      </c>
      <c r="GG4" s="1" t="s">
        <v>7</v>
      </c>
      <c r="GH4" s="1" t="s">
        <v>7</v>
      </c>
      <c r="GI4" s="1" t="s">
        <v>7</v>
      </c>
      <c r="GJ4" s="1" t="s">
        <v>8</v>
      </c>
      <c r="GK4" s="1" t="s">
        <v>7</v>
      </c>
      <c r="GL4" s="1" t="s">
        <v>8</v>
      </c>
      <c r="GM4" s="1" t="s">
        <v>7</v>
      </c>
      <c r="GN4" s="1" t="s">
        <v>8</v>
      </c>
      <c r="GO4" s="1" t="s">
        <v>7</v>
      </c>
      <c r="GP4" s="1" t="s">
        <v>9</v>
      </c>
      <c r="GQ4" s="1" t="s">
        <v>7</v>
      </c>
      <c r="GR4" s="1" t="s">
        <v>7</v>
      </c>
      <c r="GS4" s="1" t="s">
        <v>10</v>
      </c>
      <c r="HW4">
        <v>7</v>
      </c>
      <c r="HX4" s="1" t="s">
        <v>34</v>
      </c>
      <c r="HY4" s="1" t="s">
        <v>1</v>
      </c>
    </row>
    <row r="5" spans="2:233" ht="12.75">
      <c r="B5">
        <v>11</v>
      </c>
      <c r="C5" t="s">
        <v>153</v>
      </c>
      <c r="D5" t="b">
        <v>1</v>
      </c>
      <c r="E5" t="b">
        <v>1</v>
      </c>
      <c r="F5" t="s">
        <v>81</v>
      </c>
      <c r="G5">
        <v>2</v>
      </c>
      <c r="H5">
        <v>2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7</v>
      </c>
      <c r="AF5" s="1" t="s">
        <v>21</v>
      </c>
      <c r="AG5" s="1" t="s">
        <v>22</v>
      </c>
      <c r="AH5" s="1" t="s">
        <v>1</v>
      </c>
      <c r="AI5" s="1" t="s">
        <v>7</v>
      </c>
      <c r="AJ5" s="1" t="s">
        <v>23</v>
      </c>
      <c r="AK5" s="1" t="s">
        <v>12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7</v>
      </c>
      <c r="AS5" s="1" t="s">
        <v>8</v>
      </c>
      <c r="AT5" s="1" t="s">
        <v>13</v>
      </c>
      <c r="AU5" s="1" t="s">
        <v>7</v>
      </c>
      <c r="AV5" s="1" t="s">
        <v>7</v>
      </c>
      <c r="AW5" s="1" t="s">
        <v>7</v>
      </c>
      <c r="AX5" s="1" t="s">
        <v>14</v>
      </c>
      <c r="AY5" s="1" t="s">
        <v>15</v>
      </c>
      <c r="AZ5" s="1" t="s">
        <v>21</v>
      </c>
      <c r="BA5" s="1" t="s">
        <v>16</v>
      </c>
      <c r="BB5" s="1" t="s">
        <v>7</v>
      </c>
      <c r="BC5" s="1" t="s">
        <v>7</v>
      </c>
      <c r="BD5" s="1" t="s">
        <v>17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14</v>
      </c>
      <c r="BK5" s="1" t="s">
        <v>18</v>
      </c>
      <c r="BL5" s="1" t="s">
        <v>7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3</v>
      </c>
      <c r="BS5" s="1" t="s">
        <v>3</v>
      </c>
      <c r="BT5" s="1" t="s">
        <v>3</v>
      </c>
      <c r="BU5" s="1" t="s">
        <v>3</v>
      </c>
      <c r="BV5" s="1" t="s">
        <v>8</v>
      </c>
      <c r="BW5" s="1" t="s">
        <v>7</v>
      </c>
      <c r="BX5" s="1" t="s">
        <v>7</v>
      </c>
      <c r="BY5" s="1" t="s">
        <v>27</v>
      </c>
      <c r="BZ5" s="1" t="s">
        <v>7</v>
      </c>
      <c r="CA5" s="1" t="s">
        <v>8</v>
      </c>
      <c r="CB5" s="1" t="s">
        <v>179</v>
      </c>
      <c r="CC5" s="1" t="s">
        <v>7</v>
      </c>
      <c r="CD5" s="1" t="s">
        <v>7</v>
      </c>
      <c r="CE5" s="1" t="s">
        <v>7</v>
      </c>
      <c r="CF5" s="1" t="s">
        <v>7</v>
      </c>
      <c r="CG5" s="1" t="s">
        <v>7</v>
      </c>
      <c r="CM5">
        <v>7</v>
      </c>
      <c r="CN5" s="1" t="s">
        <v>178</v>
      </c>
      <c r="CO5" s="1" t="s">
        <v>182</v>
      </c>
      <c r="CP5" s="1" t="s">
        <v>31</v>
      </c>
      <c r="CQ5" s="1" t="s">
        <v>26</v>
      </c>
      <c r="CR5" s="1" t="s">
        <v>7</v>
      </c>
      <c r="CS5" s="1" t="s">
        <v>29</v>
      </c>
      <c r="CT5" s="1" t="s">
        <v>7</v>
      </c>
      <c r="CU5" s="1" t="s">
        <v>30</v>
      </c>
      <c r="CV5" s="1" t="s">
        <v>1</v>
      </c>
      <c r="DG5">
        <v>6</v>
      </c>
      <c r="DH5" s="1" t="s">
        <v>24</v>
      </c>
      <c r="DI5" s="1" t="s">
        <v>21</v>
      </c>
      <c r="DJ5" s="1" t="s">
        <v>22</v>
      </c>
      <c r="DK5" s="1" t="s">
        <v>18</v>
      </c>
      <c r="DL5" s="1" t="s">
        <v>1</v>
      </c>
      <c r="DM5" s="1" t="s">
        <v>7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EA5">
        <v>7</v>
      </c>
      <c r="EB5" s="1" t="s">
        <v>182</v>
      </c>
      <c r="EC5" s="1" t="s">
        <v>63</v>
      </c>
      <c r="ED5" s="1" t="s">
        <v>7</v>
      </c>
      <c r="EE5" s="1" t="s">
        <v>7</v>
      </c>
      <c r="EF5" s="1" t="s">
        <v>7</v>
      </c>
      <c r="EG5" s="1" t="s">
        <v>7</v>
      </c>
      <c r="EH5" s="1" t="s">
        <v>7</v>
      </c>
      <c r="EI5" s="1" t="s">
        <v>13</v>
      </c>
      <c r="EJ5" s="1" t="s">
        <v>1</v>
      </c>
      <c r="EK5" s="1" t="s">
        <v>65</v>
      </c>
      <c r="EL5" s="1" t="s">
        <v>8</v>
      </c>
      <c r="EM5" s="1" t="s">
        <v>7</v>
      </c>
      <c r="EN5" s="1" t="s">
        <v>7</v>
      </c>
      <c r="FY5">
        <v>7</v>
      </c>
      <c r="FZ5" s="1" t="s">
        <v>142</v>
      </c>
      <c r="GA5" s="1" t="s">
        <v>3</v>
      </c>
      <c r="GB5" s="1" t="s">
        <v>29</v>
      </c>
      <c r="GC5" s="1" t="s">
        <v>5</v>
      </c>
      <c r="GD5" s="1" t="s">
        <v>6</v>
      </c>
      <c r="GE5" s="1" t="s">
        <v>226</v>
      </c>
      <c r="GF5" s="1" t="s">
        <v>9</v>
      </c>
      <c r="GG5" s="1" t="s">
        <v>7</v>
      </c>
      <c r="GH5" s="1" t="s">
        <v>7</v>
      </c>
      <c r="GI5" s="1" t="s">
        <v>227</v>
      </c>
      <c r="GJ5" s="1" t="s">
        <v>9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7</v>
      </c>
      <c r="GP5" s="1" t="s">
        <v>9</v>
      </c>
      <c r="GQ5" s="1" t="s">
        <v>7</v>
      </c>
      <c r="GR5" s="1" t="s">
        <v>7</v>
      </c>
      <c r="GS5" s="1" t="s">
        <v>11</v>
      </c>
      <c r="HW5">
        <v>7</v>
      </c>
      <c r="HX5" s="1" t="s">
        <v>35</v>
      </c>
      <c r="HY5" s="1" t="s">
        <v>7</v>
      </c>
    </row>
    <row r="6" spans="2:233" ht="12.75">
      <c r="B6">
        <v>10</v>
      </c>
      <c r="C6" t="s">
        <v>168</v>
      </c>
      <c r="D6" t="b">
        <v>1</v>
      </c>
      <c r="E6" t="b">
        <v>1</v>
      </c>
      <c r="F6" t="s">
        <v>0</v>
      </c>
      <c r="G6">
        <v>2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1</v>
      </c>
      <c r="S6">
        <v>5</v>
      </c>
      <c r="T6" t="b">
        <v>1</v>
      </c>
      <c r="U6" t="b">
        <v>0</v>
      </c>
      <c r="X6" t="b">
        <v>0</v>
      </c>
      <c r="Y6" t="b">
        <v>0</v>
      </c>
      <c r="Z6" t="b">
        <v>0</v>
      </c>
      <c r="AE6">
        <v>7</v>
      </c>
      <c r="AF6" s="1" t="s">
        <v>24</v>
      </c>
      <c r="AG6" s="1" t="s">
        <v>25</v>
      </c>
      <c r="AH6" s="1" t="s">
        <v>1</v>
      </c>
      <c r="AI6" s="1" t="s">
        <v>7</v>
      </c>
      <c r="AJ6" s="1" t="s">
        <v>23</v>
      </c>
      <c r="AK6" s="1" t="s">
        <v>26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7</v>
      </c>
      <c r="AS6" s="1" t="s">
        <v>8</v>
      </c>
      <c r="AT6" s="1" t="s">
        <v>13</v>
      </c>
      <c r="AU6" s="1" t="s">
        <v>7</v>
      </c>
      <c r="AV6" s="1" t="s">
        <v>7</v>
      </c>
      <c r="AW6" s="1" t="s">
        <v>7</v>
      </c>
      <c r="AX6" s="1" t="s">
        <v>14</v>
      </c>
      <c r="AY6" s="1" t="s">
        <v>15</v>
      </c>
      <c r="AZ6" s="1" t="s">
        <v>24</v>
      </c>
      <c r="BA6" s="1" t="s">
        <v>16</v>
      </c>
      <c r="BB6" s="1" t="s">
        <v>7</v>
      </c>
      <c r="BC6" s="1" t="s">
        <v>7</v>
      </c>
      <c r="BD6" s="1" t="s">
        <v>17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14</v>
      </c>
      <c r="BK6" s="1" t="s">
        <v>18</v>
      </c>
      <c r="BL6" s="1" t="s">
        <v>7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3</v>
      </c>
      <c r="BS6" s="1" t="s">
        <v>3</v>
      </c>
      <c r="BT6" s="1" t="s">
        <v>3</v>
      </c>
      <c r="BU6" s="1" t="s">
        <v>27</v>
      </c>
      <c r="BV6" s="1" t="s">
        <v>8</v>
      </c>
      <c r="BW6" s="1" t="s">
        <v>7</v>
      </c>
      <c r="BX6" s="1" t="s">
        <v>7</v>
      </c>
      <c r="BY6" s="1" t="s">
        <v>27</v>
      </c>
      <c r="BZ6" s="1" t="s">
        <v>7</v>
      </c>
      <c r="CA6" s="1" t="s">
        <v>8</v>
      </c>
      <c r="CB6" s="1" t="s">
        <v>180</v>
      </c>
      <c r="CC6" s="1" t="s">
        <v>7</v>
      </c>
      <c r="CD6" s="1" t="s">
        <v>7</v>
      </c>
      <c r="CE6" s="1" t="s">
        <v>7</v>
      </c>
      <c r="CF6" s="1" t="s">
        <v>7</v>
      </c>
      <c r="CG6" s="1" t="s">
        <v>7</v>
      </c>
      <c r="CM6">
        <v>7</v>
      </c>
      <c r="CN6" s="1" t="s">
        <v>178</v>
      </c>
      <c r="CO6" s="1" t="s">
        <v>183</v>
      </c>
      <c r="CP6" s="1" t="s">
        <v>32</v>
      </c>
      <c r="CQ6" s="1" t="s">
        <v>33</v>
      </c>
      <c r="CR6" s="1" t="s">
        <v>7</v>
      </c>
      <c r="CS6" s="1" t="s">
        <v>29</v>
      </c>
      <c r="CT6" s="1" t="s">
        <v>7</v>
      </c>
      <c r="CU6" s="1" t="s">
        <v>30</v>
      </c>
      <c r="CV6" s="1" t="s">
        <v>1</v>
      </c>
      <c r="DG6">
        <v>5</v>
      </c>
      <c r="DH6" s="1" t="s">
        <v>79</v>
      </c>
      <c r="DI6" s="1" t="s">
        <v>21</v>
      </c>
      <c r="DJ6" s="1" t="s">
        <v>22</v>
      </c>
      <c r="DK6" s="1" t="s">
        <v>18</v>
      </c>
      <c r="DL6" s="1" t="s">
        <v>1</v>
      </c>
      <c r="DM6" s="1" t="s">
        <v>7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EA6">
        <v>7</v>
      </c>
      <c r="EB6" s="1" t="s">
        <v>183</v>
      </c>
      <c r="EC6" s="1" t="s">
        <v>63</v>
      </c>
      <c r="ED6" s="1" t="s">
        <v>7</v>
      </c>
      <c r="EE6" s="1" t="s">
        <v>7</v>
      </c>
      <c r="EF6" s="1" t="s">
        <v>7</v>
      </c>
      <c r="EG6" s="1" t="s">
        <v>7</v>
      </c>
      <c r="EH6" s="1" t="s">
        <v>7</v>
      </c>
      <c r="EI6" s="1" t="s">
        <v>13</v>
      </c>
      <c r="EJ6" s="1" t="s">
        <v>1</v>
      </c>
      <c r="EK6" s="1" t="s">
        <v>66</v>
      </c>
      <c r="EL6" s="1" t="s">
        <v>8</v>
      </c>
      <c r="EM6" s="1" t="s">
        <v>7</v>
      </c>
      <c r="EN6" s="1" t="s">
        <v>7</v>
      </c>
      <c r="FY6">
        <v>6</v>
      </c>
      <c r="FZ6" s="1" t="s">
        <v>2</v>
      </c>
      <c r="GA6" s="1" t="s">
        <v>3</v>
      </c>
      <c r="GB6" s="1" t="s">
        <v>4</v>
      </c>
      <c r="GC6" s="1" t="s">
        <v>5</v>
      </c>
      <c r="GD6" s="1" t="s">
        <v>6</v>
      </c>
      <c r="GE6" s="1" t="s">
        <v>215</v>
      </c>
      <c r="GF6" s="1" t="s">
        <v>216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7</v>
      </c>
      <c r="GP6" s="1" t="s">
        <v>9</v>
      </c>
      <c r="GQ6" s="1" t="s">
        <v>7</v>
      </c>
      <c r="GR6" s="1" t="s">
        <v>7</v>
      </c>
      <c r="GS6" s="1" t="s">
        <v>10</v>
      </c>
      <c r="HW6">
        <v>7</v>
      </c>
      <c r="HX6" s="1" t="s">
        <v>36</v>
      </c>
      <c r="HY6" s="1" t="s">
        <v>7</v>
      </c>
    </row>
    <row r="7" spans="2:233" ht="12.75">
      <c r="B7">
        <v>9</v>
      </c>
      <c r="C7" t="s">
        <v>177</v>
      </c>
      <c r="D7" t="b">
        <v>1</v>
      </c>
      <c r="E7" t="b">
        <v>1</v>
      </c>
      <c r="F7" t="s">
        <v>67</v>
      </c>
      <c r="G7">
        <v>2</v>
      </c>
      <c r="H7">
        <v>3</v>
      </c>
      <c r="I7" t="b">
        <v>0</v>
      </c>
      <c r="L7" t="b">
        <v>1</v>
      </c>
      <c r="M7" t="b">
        <v>0</v>
      </c>
      <c r="O7" t="b">
        <v>1</v>
      </c>
      <c r="P7" t="b">
        <v>0</v>
      </c>
      <c r="Q7">
        <v>1</v>
      </c>
      <c r="S7">
        <v>5</v>
      </c>
      <c r="T7" t="b">
        <v>1</v>
      </c>
      <c r="U7" t="b">
        <v>0</v>
      </c>
      <c r="X7" t="b">
        <v>0</v>
      </c>
      <c r="Y7" t="b">
        <v>0</v>
      </c>
      <c r="Z7" t="b">
        <v>0</v>
      </c>
      <c r="AE7">
        <v>6</v>
      </c>
      <c r="AF7" s="1" t="s">
        <v>169</v>
      </c>
      <c r="AG7" s="1" t="s">
        <v>19</v>
      </c>
      <c r="AH7" s="1" t="s">
        <v>7</v>
      </c>
      <c r="AI7" s="1" t="s">
        <v>1</v>
      </c>
      <c r="AJ7" s="1" t="s">
        <v>1</v>
      </c>
      <c r="AK7" s="1" t="s">
        <v>12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20</v>
      </c>
      <c r="AS7" s="1" t="s">
        <v>7</v>
      </c>
      <c r="AT7" s="1" t="s">
        <v>13</v>
      </c>
      <c r="AU7" s="1" t="s">
        <v>7</v>
      </c>
      <c r="AV7" s="1" t="s">
        <v>7</v>
      </c>
      <c r="AW7" s="1" t="s">
        <v>7</v>
      </c>
      <c r="AX7" s="1" t="s">
        <v>7</v>
      </c>
      <c r="AY7" s="1" t="s">
        <v>15</v>
      </c>
      <c r="AZ7" s="1" t="s">
        <v>169</v>
      </c>
      <c r="BA7" s="1" t="s">
        <v>16</v>
      </c>
      <c r="BB7" s="1" t="s">
        <v>7</v>
      </c>
      <c r="BC7" s="1" t="s">
        <v>7</v>
      </c>
      <c r="BD7" s="1" t="s">
        <v>7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14</v>
      </c>
      <c r="BK7" s="1" t="s">
        <v>18</v>
      </c>
      <c r="BL7" s="1" t="s">
        <v>1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8</v>
      </c>
      <c r="BS7" s="1" t="s">
        <v>8</v>
      </c>
      <c r="BT7" s="1" t="s">
        <v>8</v>
      </c>
      <c r="BU7" s="1" t="s">
        <v>8</v>
      </c>
      <c r="BV7" s="1" t="s">
        <v>8</v>
      </c>
      <c r="BW7" s="1" t="s">
        <v>7</v>
      </c>
      <c r="BX7" s="1" t="s">
        <v>7</v>
      </c>
      <c r="BY7" s="1" t="s">
        <v>7</v>
      </c>
      <c r="BZ7" s="1" t="s">
        <v>7</v>
      </c>
      <c r="CA7" s="1" t="s">
        <v>7</v>
      </c>
      <c r="CB7" s="1" t="s">
        <v>169</v>
      </c>
      <c r="CC7" s="1" t="s">
        <v>7</v>
      </c>
      <c r="CD7" s="1" t="s">
        <v>7</v>
      </c>
      <c r="CE7" s="1" t="s">
        <v>7</v>
      </c>
      <c r="CF7" s="1" t="s">
        <v>7</v>
      </c>
      <c r="CG7" s="1" t="s">
        <v>7</v>
      </c>
      <c r="CM7">
        <v>7</v>
      </c>
      <c r="CN7" s="1" t="s">
        <v>178</v>
      </c>
      <c r="CO7" s="1" t="s">
        <v>184</v>
      </c>
      <c r="CP7" s="1" t="s">
        <v>76</v>
      </c>
      <c r="CQ7" s="1" t="s">
        <v>68</v>
      </c>
      <c r="CR7" s="1" t="s">
        <v>7</v>
      </c>
      <c r="CS7" s="1" t="s">
        <v>29</v>
      </c>
      <c r="CT7" s="1" t="s">
        <v>7</v>
      </c>
      <c r="CU7" s="1" t="s">
        <v>30</v>
      </c>
      <c r="CV7" s="1" t="s">
        <v>1</v>
      </c>
      <c r="DG7">
        <v>5</v>
      </c>
      <c r="DH7" s="1" t="s">
        <v>79</v>
      </c>
      <c r="DI7" s="1" t="s">
        <v>24</v>
      </c>
      <c r="DJ7" s="1" t="s">
        <v>25</v>
      </c>
      <c r="DK7" s="1" t="s">
        <v>18</v>
      </c>
      <c r="DL7" s="1" t="s">
        <v>1</v>
      </c>
      <c r="DM7" s="1" t="s">
        <v>7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EA7">
        <v>7</v>
      </c>
      <c r="EB7" s="1" t="s">
        <v>184</v>
      </c>
      <c r="EC7" s="1" t="s">
        <v>63</v>
      </c>
      <c r="ED7" s="1" t="s">
        <v>7</v>
      </c>
      <c r="EE7" s="1" t="s">
        <v>3</v>
      </c>
      <c r="EF7" s="1" t="s">
        <v>7</v>
      </c>
      <c r="EG7" s="1" t="s">
        <v>7</v>
      </c>
      <c r="EH7" s="1" t="s">
        <v>7</v>
      </c>
      <c r="EI7" s="1" t="s">
        <v>13</v>
      </c>
      <c r="EJ7" s="1" t="s">
        <v>1</v>
      </c>
      <c r="EK7" s="1" t="s">
        <v>69</v>
      </c>
      <c r="EL7" s="1" t="s">
        <v>8</v>
      </c>
      <c r="EM7" s="1" t="s">
        <v>7</v>
      </c>
      <c r="EN7" s="1" t="s">
        <v>7</v>
      </c>
      <c r="FY7">
        <v>6</v>
      </c>
      <c r="FZ7" s="1" t="s">
        <v>142</v>
      </c>
      <c r="GA7" s="1" t="s">
        <v>3</v>
      </c>
      <c r="GB7" s="1" t="s">
        <v>29</v>
      </c>
      <c r="GC7" s="1" t="s">
        <v>5</v>
      </c>
      <c r="GD7" s="1" t="s">
        <v>6</v>
      </c>
      <c r="GE7" s="1" t="s">
        <v>226</v>
      </c>
      <c r="GF7" s="1" t="s">
        <v>9</v>
      </c>
      <c r="GG7" s="1" t="s">
        <v>7</v>
      </c>
      <c r="GH7" s="1" t="s">
        <v>7</v>
      </c>
      <c r="GI7" s="1" t="s">
        <v>227</v>
      </c>
      <c r="GJ7" s="1" t="s">
        <v>9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7</v>
      </c>
      <c r="GP7" s="1" t="s">
        <v>9</v>
      </c>
      <c r="GQ7" s="1" t="s">
        <v>7</v>
      </c>
      <c r="GR7" s="1" t="s">
        <v>7</v>
      </c>
      <c r="GS7" s="1" t="s">
        <v>11</v>
      </c>
      <c r="HW7">
        <v>7</v>
      </c>
      <c r="HX7" s="1" t="s">
        <v>37</v>
      </c>
      <c r="HY7" s="1" t="s">
        <v>3</v>
      </c>
    </row>
    <row r="8" spans="31:233" ht="12.75">
      <c r="AE8">
        <v>6</v>
      </c>
      <c r="AF8" s="1" t="s">
        <v>21</v>
      </c>
      <c r="AG8" s="1" t="s">
        <v>22</v>
      </c>
      <c r="AH8" s="1" t="s">
        <v>1</v>
      </c>
      <c r="AI8" s="1" t="s">
        <v>7</v>
      </c>
      <c r="AJ8" s="1" t="s">
        <v>23</v>
      </c>
      <c r="AK8" s="1" t="s">
        <v>12</v>
      </c>
      <c r="AL8" s="1" t="s">
        <v>7</v>
      </c>
      <c r="AM8" s="1" t="s">
        <v>7</v>
      </c>
      <c r="AN8" s="1" t="s">
        <v>7</v>
      </c>
      <c r="AO8" s="1" t="s">
        <v>7</v>
      </c>
      <c r="AP8" s="1" t="s">
        <v>7</v>
      </c>
      <c r="AQ8" s="1" t="s">
        <v>7</v>
      </c>
      <c r="AR8" s="1" t="s">
        <v>7</v>
      </c>
      <c r="AS8" s="1" t="s">
        <v>8</v>
      </c>
      <c r="AT8" s="1" t="s">
        <v>206</v>
      </c>
      <c r="AU8" s="1" t="s">
        <v>7</v>
      </c>
      <c r="AV8" s="1" t="s">
        <v>7</v>
      </c>
      <c r="AW8" s="1" t="s">
        <v>7</v>
      </c>
      <c r="AX8" s="1" t="s">
        <v>14</v>
      </c>
      <c r="AY8" s="1" t="s">
        <v>15</v>
      </c>
      <c r="AZ8" s="1" t="s">
        <v>21</v>
      </c>
      <c r="BA8" s="1" t="s">
        <v>16</v>
      </c>
      <c r="BB8" s="1" t="s">
        <v>7</v>
      </c>
      <c r="BC8" s="1" t="s">
        <v>7</v>
      </c>
      <c r="BD8" s="1" t="s">
        <v>17</v>
      </c>
      <c r="BE8" s="1" t="s">
        <v>7</v>
      </c>
      <c r="BF8" s="1" t="s">
        <v>7</v>
      </c>
      <c r="BG8" s="1" t="s">
        <v>7</v>
      </c>
      <c r="BH8" s="1" t="s">
        <v>7</v>
      </c>
      <c r="BI8" s="1" t="s">
        <v>7</v>
      </c>
      <c r="BJ8" s="1" t="s">
        <v>14</v>
      </c>
      <c r="BK8" s="1" t="s">
        <v>18</v>
      </c>
      <c r="BL8" s="1" t="s">
        <v>7</v>
      </c>
      <c r="BM8" s="1" t="s">
        <v>8</v>
      </c>
      <c r="BN8" s="1" t="s">
        <v>7</v>
      </c>
      <c r="BO8" s="1" t="s">
        <v>7</v>
      </c>
      <c r="BP8" s="1" t="s">
        <v>7</v>
      </c>
      <c r="BQ8" s="1" t="s">
        <v>7</v>
      </c>
      <c r="BR8" s="1" t="s">
        <v>3</v>
      </c>
      <c r="BS8" s="1" t="s">
        <v>3</v>
      </c>
      <c r="BT8" s="1" t="s">
        <v>3</v>
      </c>
      <c r="BU8" s="1" t="s">
        <v>3</v>
      </c>
      <c r="BV8" s="1" t="s">
        <v>8</v>
      </c>
      <c r="BW8" s="1" t="s">
        <v>7</v>
      </c>
      <c r="BX8" s="1" t="s">
        <v>7</v>
      </c>
      <c r="BY8" s="1" t="s">
        <v>7</v>
      </c>
      <c r="BZ8" s="1" t="s">
        <v>7</v>
      </c>
      <c r="CA8" s="1" t="s">
        <v>8</v>
      </c>
      <c r="CB8" s="1" t="s">
        <v>170</v>
      </c>
      <c r="CC8" s="1" t="s">
        <v>7</v>
      </c>
      <c r="CD8" s="1" t="s">
        <v>7</v>
      </c>
      <c r="CE8" s="1" t="s">
        <v>7</v>
      </c>
      <c r="CF8" s="1" t="s">
        <v>7</v>
      </c>
      <c r="CG8" s="1" t="s">
        <v>7</v>
      </c>
      <c r="CM8">
        <v>6</v>
      </c>
      <c r="CN8" s="1" t="s">
        <v>169</v>
      </c>
      <c r="CO8" s="1" t="s">
        <v>172</v>
      </c>
      <c r="CP8" s="1" t="s">
        <v>28</v>
      </c>
      <c r="CQ8" s="1" t="s">
        <v>12</v>
      </c>
      <c r="CR8" s="1" t="s">
        <v>7</v>
      </c>
      <c r="CS8" s="1" t="s">
        <v>29</v>
      </c>
      <c r="CT8" s="1" t="s">
        <v>7</v>
      </c>
      <c r="CU8" s="1" t="s">
        <v>30</v>
      </c>
      <c r="CV8" s="1" t="s">
        <v>1</v>
      </c>
      <c r="DG8">
        <v>5</v>
      </c>
      <c r="DH8" s="1" t="s">
        <v>125</v>
      </c>
      <c r="DI8" s="1" t="s">
        <v>21</v>
      </c>
      <c r="DJ8" s="1" t="s">
        <v>22</v>
      </c>
      <c r="DK8" s="1" t="s">
        <v>18</v>
      </c>
      <c r="DL8" s="1" t="s">
        <v>1</v>
      </c>
      <c r="DM8" s="1" t="s">
        <v>7</v>
      </c>
      <c r="DN8" s="1" t="s">
        <v>8</v>
      </c>
      <c r="DO8" s="1" t="s">
        <v>8</v>
      </c>
      <c r="DP8" s="1" t="s">
        <v>7</v>
      </c>
      <c r="DQ8" s="1" t="s">
        <v>7</v>
      </c>
      <c r="DR8" s="1" t="s">
        <v>7</v>
      </c>
      <c r="EA8">
        <v>6</v>
      </c>
      <c r="EB8" s="1" t="s">
        <v>172</v>
      </c>
      <c r="EC8" s="1" t="s">
        <v>63</v>
      </c>
      <c r="ED8" s="1" t="s">
        <v>7</v>
      </c>
      <c r="EE8" s="1" t="s">
        <v>7</v>
      </c>
      <c r="EF8" s="1" t="s">
        <v>7</v>
      </c>
      <c r="EG8" s="1" t="s">
        <v>7</v>
      </c>
      <c r="EH8" s="1" t="s">
        <v>7</v>
      </c>
      <c r="EI8" s="1" t="s">
        <v>13</v>
      </c>
      <c r="EJ8" s="1" t="s">
        <v>1</v>
      </c>
      <c r="EK8" s="1" t="s">
        <v>64</v>
      </c>
      <c r="EL8" s="1" t="s">
        <v>8</v>
      </c>
      <c r="EM8" s="1" t="s">
        <v>7</v>
      </c>
      <c r="EN8" s="1" t="s">
        <v>7</v>
      </c>
      <c r="FY8">
        <v>5</v>
      </c>
      <c r="FZ8" s="1" t="s">
        <v>2</v>
      </c>
      <c r="GA8" s="1" t="s">
        <v>3</v>
      </c>
      <c r="GB8" s="1" t="s">
        <v>4</v>
      </c>
      <c r="GC8" s="1" t="s">
        <v>5</v>
      </c>
      <c r="GD8" s="1" t="s">
        <v>6</v>
      </c>
      <c r="GE8" s="1" t="s">
        <v>215</v>
      </c>
      <c r="GF8" s="1" t="s">
        <v>216</v>
      </c>
      <c r="GG8" s="1" t="s">
        <v>7</v>
      </c>
      <c r="GH8" s="1" t="s">
        <v>7</v>
      </c>
      <c r="GI8" s="1" t="s">
        <v>7</v>
      </c>
      <c r="GJ8" s="1" t="s">
        <v>8</v>
      </c>
      <c r="GK8" s="1" t="s">
        <v>7</v>
      </c>
      <c r="GL8" s="1" t="s">
        <v>8</v>
      </c>
      <c r="GM8" s="1" t="s">
        <v>7</v>
      </c>
      <c r="GN8" s="1" t="s">
        <v>8</v>
      </c>
      <c r="GO8" s="1" t="s">
        <v>7</v>
      </c>
      <c r="GP8" s="1" t="s">
        <v>9</v>
      </c>
      <c r="GQ8" s="1" t="s">
        <v>7</v>
      </c>
      <c r="GR8" s="1" t="s">
        <v>7</v>
      </c>
      <c r="GS8" s="1" t="s">
        <v>10</v>
      </c>
      <c r="HW8">
        <v>7</v>
      </c>
      <c r="HX8" s="1" t="s">
        <v>38</v>
      </c>
      <c r="HY8" s="1" t="s">
        <v>7</v>
      </c>
    </row>
    <row r="9" spans="31:233" ht="12.75">
      <c r="AE9">
        <v>6</v>
      </c>
      <c r="AF9" s="1" t="s">
        <v>24</v>
      </c>
      <c r="AG9" s="1" t="s">
        <v>25</v>
      </c>
      <c r="AH9" s="1" t="s">
        <v>1</v>
      </c>
      <c r="AI9" s="1" t="s">
        <v>7</v>
      </c>
      <c r="AJ9" s="1" t="s">
        <v>23</v>
      </c>
      <c r="AK9" s="1" t="s">
        <v>26</v>
      </c>
      <c r="AL9" s="1" t="s">
        <v>7</v>
      </c>
      <c r="AM9" s="1" t="s">
        <v>7</v>
      </c>
      <c r="AN9" s="1" t="s">
        <v>7</v>
      </c>
      <c r="AO9" s="1" t="s">
        <v>7</v>
      </c>
      <c r="AP9" s="1" t="s">
        <v>7</v>
      </c>
      <c r="AQ9" s="1" t="s">
        <v>7</v>
      </c>
      <c r="AR9" s="1" t="s">
        <v>7</v>
      </c>
      <c r="AS9" s="1" t="s">
        <v>8</v>
      </c>
      <c r="AT9" s="1" t="s">
        <v>206</v>
      </c>
      <c r="AU9" s="1" t="s">
        <v>7</v>
      </c>
      <c r="AV9" s="1" t="s">
        <v>7</v>
      </c>
      <c r="AW9" s="1" t="s">
        <v>7</v>
      </c>
      <c r="AX9" s="1" t="s">
        <v>14</v>
      </c>
      <c r="AY9" s="1" t="s">
        <v>15</v>
      </c>
      <c r="AZ9" s="1" t="s">
        <v>24</v>
      </c>
      <c r="BA9" s="1" t="s">
        <v>16</v>
      </c>
      <c r="BB9" s="1" t="s">
        <v>7</v>
      </c>
      <c r="BC9" s="1" t="s">
        <v>7</v>
      </c>
      <c r="BD9" s="1" t="s">
        <v>17</v>
      </c>
      <c r="BE9" s="1" t="s">
        <v>7</v>
      </c>
      <c r="BF9" s="1" t="s">
        <v>7</v>
      </c>
      <c r="BG9" s="1" t="s">
        <v>7</v>
      </c>
      <c r="BH9" s="1" t="s">
        <v>7</v>
      </c>
      <c r="BI9" s="1" t="s">
        <v>7</v>
      </c>
      <c r="BJ9" s="1" t="s">
        <v>14</v>
      </c>
      <c r="BK9" s="1" t="s">
        <v>18</v>
      </c>
      <c r="BL9" s="1" t="s">
        <v>7</v>
      </c>
      <c r="BM9" s="1" t="s">
        <v>8</v>
      </c>
      <c r="BN9" s="1" t="s">
        <v>7</v>
      </c>
      <c r="BO9" s="1" t="s">
        <v>7</v>
      </c>
      <c r="BP9" s="1" t="s">
        <v>7</v>
      </c>
      <c r="BQ9" s="1" t="s">
        <v>7</v>
      </c>
      <c r="BR9" s="1" t="s">
        <v>3</v>
      </c>
      <c r="BS9" s="1" t="s">
        <v>3</v>
      </c>
      <c r="BT9" s="1" t="s">
        <v>3</v>
      </c>
      <c r="BU9" s="1" t="s">
        <v>27</v>
      </c>
      <c r="BV9" s="1" t="s">
        <v>8</v>
      </c>
      <c r="BW9" s="1" t="s">
        <v>7</v>
      </c>
      <c r="BX9" s="1" t="s">
        <v>7</v>
      </c>
      <c r="BY9" s="1" t="s">
        <v>7</v>
      </c>
      <c r="BZ9" s="1" t="s">
        <v>7</v>
      </c>
      <c r="CA9" s="1" t="s">
        <v>8</v>
      </c>
      <c r="CB9" s="1" t="s">
        <v>171</v>
      </c>
      <c r="CC9" s="1" t="s">
        <v>7</v>
      </c>
      <c r="CD9" s="1" t="s">
        <v>7</v>
      </c>
      <c r="CE9" s="1" t="s">
        <v>7</v>
      </c>
      <c r="CF9" s="1" t="s">
        <v>7</v>
      </c>
      <c r="CG9" s="1" t="s">
        <v>7</v>
      </c>
      <c r="CM9">
        <v>6</v>
      </c>
      <c r="CN9" s="1" t="s">
        <v>169</v>
      </c>
      <c r="CO9" s="1" t="s">
        <v>173</v>
      </c>
      <c r="CP9" s="1" t="s">
        <v>31</v>
      </c>
      <c r="CQ9" s="1" t="s">
        <v>26</v>
      </c>
      <c r="CR9" s="1" t="s">
        <v>7</v>
      </c>
      <c r="CS9" s="1" t="s">
        <v>29</v>
      </c>
      <c r="CT9" s="1" t="s">
        <v>7</v>
      </c>
      <c r="CU9" s="1" t="s">
        <v>30</v>
      </c>
      <c r="CV9" s="1" t="s">
        <v>1</v>
      </c>
      <c r="DG9">
        <v>5</v>
      </c>
      <c r="DH9" s="1" t="s">
        <v>125</v>
      </c>
      <c r="DI9" s="1" t="s">
        <v>24</v>
      </c>
      <c r="DJ9" s="1" t="s">
        <v>25</v>
      </c>
      <c r="DK9" s="1" t="s">
        <v>18</v>
      </c>
      <c r="DL9" s="1" t="s">
        <v>1</v>
      </c>
      <c r="DM9" s="1" t="s">
        <v>7</v>
      </c>
      <c r="DN9" s="1" t="s">
        <v>8</v>
      </c>
      <c r="DO9" s="1" t="s">
        <v>8</v>
      </c>
      <c r="DP9" s="1" t="s">
        <v>7</v>
      </c>
      <c r="DQ9" s="1" t="s">
        <v>7</v>
      </c>
      <c r="DR9" s="1" t="s">
        <v>7</v>
      </c>
      <c r="EA9">
        <v>6</v>
      </c>
      <c r="EB9" s="1" t="s">
        <v>173</v>
      </c>
      <c r="EC9" s="1" t="s">
        <v>63</v>
      </c>
      <c r="ED9" s="1" t="s">
        <v>7</v>
      </c>
      <c r="EE9" s="1" t="s">
        <v>7</v>
      </c>
      <c r="EF9" s="1" t="s">
        <v>7</v>
      </c>
      <c r="EG9" s="1" t="s">
        <v>7</v>
      </c>
      <c r="EH9" s="1" t="s">
        <v>7</v>
      </c>
      <c r="EI9" s="1" t="s">
        <v>13</v>
      </c>
      <c r="EJ9" s="1" t="s">
        <v>1</v>
      </c>
      <c r="EK9" s="1" t="s">
        <v>65</v>
      </c>
      <c r="EL9" s="1" t="s">
        <v>8</v>
      </c>
      <c r="EM9" s="1" t="s">
        <v>7</v>
      </c>
      <c r="EN9" s="1" t="s">
        <v>7</v>
      </c>
      <c r="FY9">
        <v>5</v>
      </c>
      <c r="FZ9" s="1" t="s">
        <v>142</v>
      </c>
      <c r="GA9" s="1" t="s">
        <v>3</v>
      </c>
      <c r="GB9" s="1" t="s">
        <v>29</v>
      </c>
      <c r="GC9" s="1" t="s">
        <v>5</v>
      </c>
      <c r="GD9" s="1" t="s">
        <v>6</v>
      </c>
      <c r="GE9" s="1" t="s">
        <v>226</v>
      </c>
      <c r="GF9" s="1" t="s">
        <v>9</v>
      </c>
      <c r="GG9" s="1" t="s">
        <v>7</v>
      </c>
      <c r="GH9" s="1" t="s">
        <v>7</v>
      </c>
      <c r="GI9" s="1" t="s">
        <v>227</v>
      </c>
      <c r="GJ9" s="1" t="s">
        <v>9</v>
      </c>
      <c r="GK9" s="1" t="s">
        <v>7</v>
      </c>
      <c r="GL9" s="1" t="s">
        <v>8</v>
      </c>
      <c r="GM9" s="1" t="s">
        <v>7</v>
      </c>
      <c r="GN9" s="1" t="s">
        <v>8</v>
      </c>
      <c r="GO9" s="1" t="s">
        <v>7</v>
      </c>
      <c r="GP9" s="1" t="s">
        <v>9</v>
      </c>
      <c r="GQ9" s="1" t="s">
        <v>7</v>
      </c>
      <c r="GR9" s="1" t="s">
        <v>7</v>
      </c>
      <c r="GS9" s="1" t="s">
        <v>11</v>
      </c>
      <c r="HW9">
        <v>7</v>
      </c>
      <c r="HX9" s="1" t="s">
        <v>39</v>
      </c>
      <c r="HY9" s="1" t="s">
        <v>3</v>
      </c>
    </row>
    <row r="10" spans="31:233" ht="12.75">
      <c r="AE10">
        <v>5</v>
      </c>
      <c r="AF10" s="1" t="s">
        <v>154</v>
      </c>
      <c r="AG10" s="1" t="s">
        <v>19</v>
      </c>
      <c r="AH10" s="1" t="s">
        <v>7</v>
      </c>
      <c r="AI10" s="1" t="s">
        <v>1</v>
      </c>
      <c r="AJ10" s="1" t="s">
        <v>1</v>
      </c>
      <c r="AK10" s="1" t="s">
        <v>12</v>
      </c>
      <c r="AL10" s="1" t="s">
        <v>7</v>
      </c>
      <c r="AM10" s="1" t="s">
        <v>7</v>
      </c>
      <c r="AN10" s="1" t="s">
        <v>7</v>
      </c>
      <c r="AO10" s="1" t="s">
        <v>7</v>
      </c>
      <c r="AP10" s="1" t="s">
        <v>7</v>
      </c>
      <c r="AQ10" s="1" t="s">
        <v>7</v>
      </c>
      <c r="AR10" s="1" t="s">
        <v>20</v>
      </c>
      <c r="AS10" s="1" t="s">
        <v>7</v>
      </c>
      <c r="AT10" s="1" t="s">
        <v>13</v>
      </c>
      <c r="AU10" s="1" t="s">
        <v>7</v>
      </c>
      <c r="AV10" s="1" t="s">
        <v>7</v>
      </c>
      <c r="AW10" s="1" t="s">
        <v>7</v>
      </c>
      <c r="AX10" s="1" t="s">
        <v>7</v>
      </c>
      <c r="AY10" s="1" t="s">
        <v>15</v>
      </c>
      <c r="AZ10" s="1" t="s">
        <v>154</v>
      </c>
      <c r="BA10" s="1" t="s">
        <v>16</v>
      </c>
      <c r="BB10" s="1" t="s">
        <v>7</v>
      </c>
      <c r="BC10" s="1" t="s">
        <v>7</v>
      </c>
      <c r="BD10" s="1" t="s">
        <v>7</v>
      </c>
      <c r="BE10" s="1" t="s">
        <v>7</v>
      </c>
      <c r="BF10" s="1" t="s">
        <v>7</v>
      </c>
      <c r="BG10" s="1" t="s">
        <v>7</v>
      </c>
      <c r="BH10" s="1" t="s">
        <v>7</v>
      </c>
      <c r="BI10" s="1" t="s">
        <v>7</v>
      </c>
      <c r="BJ10" s="1" t="s">
        <v>14</v>
      </c>
      <c r="BK10" s="1" t="s">
        <v>18</v>
      </c>
      <c r="BL10" s="1" t="s">
        <v>1</v>
      </c>
      <c r="BM10" s="1" t="s">
        <v>8</v>
      </c>
      <c r="BN10" s="1" t="s">
        <v>7</v>
      </c>
      <c r="BO10" s="1" t="s">
        <v>7</v>
      </c>
      <c r="BP10" s="1" t="s">
        <v>7</v>
      </c>
      <c r="BQ10" s="1" t="s">
        <v>7</v>
      </c>
      <c r="BR10" s="1" t="s">
        <v>8</v>
      </c>
      <c r="BS10" s="1" t="s">
        <v>8</v>
      </c>
      <c r="BT10" s="1" t="s">
        <v>8</v>
      </c>
      <c r="BU10" s="1" t="s">
        <v>8</v>
      </c>
      <c r="BV10" s="1" t="s">
        <v>8</v>
      </c>
      <c r="BW10" s="1" t="s">
        <v>7</v>
      </c>
      <c r="BX10" s="1" t="s">
        <v>7</v>
      </c>
      <c r="BY10" s="1" t="s">
        <v>7</v>
      </c>
      <c r="BZ10" s="1" t="s">
        <v>7</v>
      </c>
      <c r="CA10" s="1" t="s">
        <v>7</v>
      </c>
      <c r="CB10" s="1" t="s">
        <v>154</v>
      </c>
      <c r="CC10" s="1" t="s">
        <v>7</v>
      </c>
      <c r="CD10" s="1" t="s">
        <v>7</v>
      </c>
      <c r="CE10" s="1" t="s">
        <v>7</v>
      </c>
      <c r="CF10" s="1" t="s">
        <v>7</v>
      </c>
      <c r="CG10" s="1" t="s">
        <v>7</v>
      </c>
      <c r="CM10">
        <v>6</v>
      </c>
      <c r="CN10" s="1" t="s">
        <v>169</v>
      </c>
      <c r="CO10" s="1" t="s">
        <v>174</v>
      </c>
      <c r="CP10" s="1" t="s">
        <v>32</v>
      </c>
      <c r="CQ10" s="1" t="s">
        <v>33</v>
      </c>
      <c r="CR10" s="1" t="s">
        <v>7</v>
      </c>
      <c r="CS10" s="1" t="s">
        <v>29</v>
      </c>
      <c r="CT10" s="1" t="s">
        <v>7</v>
      </c>
      <c r="CU10" s="1" t="s">
        <v>30</v>
      </c>
      <c r="CV10" s="1" t="s">
        <v>1</v>
      </c>
      <c r="DG10">
        <v>5</v>
      </c>
      <c r="DH10" s="1" t="s">
        <v>125</v>
      </c>
      <c r="DI10" s="1" t="s">
        <v>79</v>
      </c>
      <c r="DJ10" s="1" t="s">
        <v>80</v>
      </c>
      <c r="DK10" s="1" t="s">
        <v>18</v>
      </c>
      <c r="DL10" s="1" t="s">
        <v>1</v>
      </c>
      <c r="DM10" s="1" t="s">
        <v>7</v>
      </c>
      <c r="DN10" s="1" t="s">
        <v>8</v>
      </c>
      <c r="DO10" s="1" t="s">
        <v>8</v>
      </c>
      <c r="DP10" s="1" t="s">
        <v>7</v>
      </c>
      <c r="DQ10" s="1" t="s">
        <v>7</v>
      </c>
      <c r="DR10" s="1" t="s">
        <v>7</v>
      </c>
      <c r="EA10">
        <v>6</v>
      </c>
      <c r="EB10" s="1" t="s">
        <v>174</v>
      </c>
      <c r="EC10" s="1" t="s">
        <v>63</v>
      </c>
      <c r="ED10" s="1" t="s">
        <v>7</v>
      </c>
      <c r="EE10" s="1" t="s">
        <v>7</v>
      </c>
      <c r="EF10" s="1" t="s">
        <v>7</v>
      </c>
      <c r="EG10" s="1" t="s">
        <v>7</v>
      </c>
      <c r="EH10" s="1" t="s">
        <v>7</v>
      </c>
      <c r="EI10" s="1" t="s">
        <v>13</v>
      </c>
      <c r="EJ10" s="1" t="s">
        <v>1</v>
      </c>
      <c r="EK10" s="1" t="s">
        <v>66</v>
      </c>
      <c r="EL10" s="1" t="s">
        <v>8</v>
      </c>
      <c r="EM10" s="1" t="s">
        <v>7</v>
      </c>
      <c r="EN10" s="1" t="s">
        <v>7</v>
      </c>
      <c r="FY10">
        <v>4</v>
      </c>
      <c r="FZ10" s="1" t="s">
        <v>2</v>
      </c>
      <c r="GA10" s="1" t="s">
        <v>3</v>
      </c>
      <c r="GB10" s="1" t="s">
        <v>4</v>
      </c>
      <c r="GC10" s="1" t="s">
        <v>5</v>
      </c>
      <c r="GD10" s="1" t="s">
        <v>6</v>
      </c>
      <c r="GE10" s="1" t="s">
        <v>215</v>
      </c>
      <c r="GF10" s="1" t="s">
        <v>216</v>
      </c>
      <c r="GG10" s="1" t="s">
        <v>7</v>
      </c>
      <c r="GH10" s="1" t="s">
        <v>7</v>
      </c>
      <c r="GI10" s="1" t="s">
        <v>7</v>
      </c>
      <c r="GJ10" s="1" t="s">
        <v>8</v>
      </c>
      <c r="GK10" s="1" t="s">
        <v>7</v>
      </c>
      <c r="GL10" s="1" t="s">
        <v>8</v>
      </c>
      <c r="GM10" s="1" t="s">
        <v>7</v>
      </c>
      <c r="GN10" s="1" t="s">
        <v>8</v>
      </c>
      <c r="GO10" s="1" t="s">
        <v>7</v>
      </c>
      <c r="GP10" s="1" t="s">
        <v>9</v>
      </c>
      <c r="GQ10" s="1" t="s">
        <v>7</v>
      </c>
      <c r="GR10" s="1" t="s">
        <v>7</v>
      </c>
      <c r="GS10" s="1" t="s">
        <v>10</v>
      </c>
      <c r="HW10">
        <v>7</v>
      </c>
      <c r="HX10" s="1" t="s">
        <v>40</v>
      </c>
      <c r="HY10" s="1" t="s">
        <v>7</v>
      </c>
    </row>
    <row r="11" spans="31:233" ht="12.75">
      <c r="AE11">
        <v>5</v>
      </c>
      <c r="AF11" s="1" t="s">
        <v>79</v>
      </c>
      <c r="AG11" s="1" t="s">
        <v>80</v>
      </c>
      <c r="AH11" s="1" t="s">
        <v>1</v>
      </c>
      <c r="AI11" s="1" t="s">
        <v>7</v>
      </c>
      <c r="AJ11" s="1" t="s">
        <v>23</v>
      </c>
      <c r="AK11" s="1" t="s">
        <v>12</v>
      </c>
      <c r="AL11" s="1" t="s">
        <v>7</v>
      </c>
      <c r="AM11" s="1" t="s">
        <v>7</v>
      </c>
      <c r="AN11" s="1" t="s">
        <v>7</v>
      </c>
      <c r="AO11" s="1" t="s">
        <v>7</v>
      </c>
      <c r="AP11" s="1" t="s">
        <v>7</v>
      </c>
      <c r="AQ11" s="1" t="s">
        <v>7</v>
      </c>
      <c r="AR11" s="1" t="s">
        <v>7</v>
      </c>
      <c r="AS11" s="1" t="s">
        <v>27</v>
      </c>
      <c r="AT11" s="1" t="s">
        <v>13</v>
      </c>
      <c r="AU11" s="1" t="s">
        <v>7</v>
      </c>
      <c r="AV11" s="1" t="s">
        <v>7</v>
      </c>
      <c r="AW11" s="1" t="s">
        <v>7</v>
      </c>
      <c r="AX11" s="1" t="s">
        <v>14</v>
      </c>
      <c r="AY11" s="1" t="s">
        <v>29</v>
      </c>
      <c r="AZ11" s="1" t="s">
        <v>79</v>
      </c>
      <c r="BA11" s="1" t="s">
        <v>16</v>
      </c>
      <c r="BB11" s="1" t="s">
        <v>7</v>
      </c>
      <c r="BC11" s="1" t="s">
        <v>7</v>
      </c>
      <c r="BD11" s="1" t="s">
        <v>17</v>
      </c>
      <c r="BE11" s="1" t="s">
        <v>7</v>
      </c>
      <c r="BF11" s="1" t="s">
        <v>7</v>
      </c>
      <c r="BG11" s="1" t="s">
        <v>7</v>
      </c>
      <c r="BH11" s="1" t="s">
        <v>7</v>
      </c>
      <c r="BI11" s="1" t="s">
        <v>7</v>
      </c>
      <c r="BJ11" s="1" t="s">
        <v>14</v>
      </c>
      <c r="BK11" s="1" t="s">
        <v>18</v>
      </c>
      <c r="BL11" s="1" t="s">
        <v>7</v>
      </c>
      <c r="BM11" s="1" t="s">
        <v>8</v>
      </c>
      <c r="BN11" s="1" t="s">
        <v>7</v>
      </c>
      <c r="BO11" s="1" t="s">
        <v>7</v>
      </c>
      <c r="BP11" s="1" t="s">
        <v>7</v>
      </c>
      <c r="BQ11" s="1" t="s">
        <v>7</v>
      </c>
      <c r="BR11" s="1" t="s">
        <v>3</v>
      </c>
      <c r="BS11" s="1" t="s">
        <v>3</v>
      </c>
      <c r="BT11" s="1" t="s">
        <v>3</v>
      </c>
      <c r="BU11" s="1" t="s">
        <v>3</v>
      </c>
      <c r="BV11" s="1" t="s">
        <v>8</v>
      </c>
      <c r="BW11" s="1" t="s">
        <v>7</v>
      </c>
      <c r="BX11" s="1" t="s">
        <v>7</v>
      </c>
      <c r="BY11" s="1" t="s">
        <v>27</v>
      </c>
      <c r="BZ11" s="1" t="s">
        <v>7</v>
      </c>
      <c r="CA11" s="1" t="s">
        <v>8</v>
      </c>
      <c r="CB11" s="1" t="s">
        <v>155</v>
      </c>
      <c r="CC11" s="1" t="s">
        <v>7</v>
      </c>
      <c r="CD11" s="1" t="s">
        <v>7</v>
      </c>
      <c r="CE11" s="1" t="s">
        <v>7</v>
      </c>
      <c r="CF11" s="1" t="s">
        <v>7</v>
      </c>
      <c r="CG11" s="1" t="s">
        <v>7</v>
      </c>
      <c r="CM11">
        <v>6</v>
      </c>
      <c r="CN11" s="1" t="s">
        <v>169</v>
      </c>
      <c r="CO11" s="1" t="s">
        <v>175</v>
      </c>
      <c r="CP11" s="1" t="s">
        <v>76</v>
      </c>
      <c r="CQ11" s="1" t="s">
        <v>68</v>
      </c>
      <c r="CR11" s="1" t="s">
        <v>7</v>
      </c>
      <c r="CS11" s="1" t="s">
        <v>29</v>
      </c>
      <c r="CT11" s="1" t="s">
        <v>7</v>
      </c>
      <c r="CU11" s="1" t="s">
        <v>30</v>
      </c>
      <c r="CV11" s="1" t="s">
        <v>1</v>
      </c>
      <c r="DG11">
        <v>4</v>
      </c>
      <c r="DH11" s="1" t="s">
        <v>79</v>
      </c>
      <c r="DI11" s="1" t="s">
        <v>21</v>
      </c>
      <c r="DJ11" s="1" t="s">
        <v>22</v>
      </c>
      <c r="DK11" s="1" t="s">
        <v>18</v>
      </c>
      <c r="DL11" s="1" t="s">
        <v>1</v>
      </c>
      <c r="DM11" s="1" t="s">
        <v>7</v>
      </c>
      <c r="DN11" s="1" t="s">
        <v>8</v>
      </c>
      <c r="DO11" s="1" t="s">
        <v>8</v>
      </c>
      <c r="DP11" s="1" t="s">
        <v>7</v>
      </c>
      <c r="DQ11" s="1" t="s">
        <v>7</v>
      </c>
      <c r="DR11" s="1" t="s">
        <v>7</v>
      </c>
      <c r="EA11">
        <v>6</v>
      </c>
      <c r="EB11" s="1" t="s">
        <v>175</v>
      </c>
      <c r="EC11" s="1" t="s">
        <v>63</v>
      </c>
      <c r="ED11" s="1" t="s">
        <v>7</v>
      </c>
      <c r="EE11" s="1" t="s">
        <v>3</v>
      </c>
      <c r="EF11" s="1" t="s">
        <v>7</v>
      </c>
      <c r="EG11" s="1" t="s">
        <v>7</v>
      </c>
      <c r="EH11" s="1" t="s">
        <v>7</v>
      </c>
      <c r="EI11" s="1" t="s">
        <v>13</v>
      </c>
      <c r="EJ11" s="1" t="s">
        <v>1</v>
      </c>
      <c r="EK11" s="1" t="s">
        <v>69</v>
      </c>
      <c r="EL11" s="1" t="s">
        <v>8</v>
      </c>
      <c r="EM11" s="1" t="s">
        <v>7</v>
      </c>
      <c r="EN11" s="1" t="s">
        <v>7</v>
      </c>
      <c r="FY11">
        <v>4</v>
      </c>
      <c r="FZ11" s="1" t="s">
        <v>142</v>
      </c>
      <c r="GA11" s="1" t="s">
        <v>3</v>
      </c>
      <c r="GB11" s="1" t="s">
        <v>29</v>
      </c>
      <c r="GC11" s="1" t="s">
        <v>5</v>
      </c>
      <c r="GD11" s="1" t="s">
        <v>6</v>
      </c>
      <c r="GE11" s="1" t="s">
        <v>226</v>
      </c>
      <c r="GF11" s="1" t="s">
        <v>9</v>
      </c>
      <c r="GG11" s="1" t="s">
        <v>7</v>
      </c>
      <c r="GH11" s="1" t="s">
        <v>7</v>
      </c>
      <c r="GI11" s="1" t="s">
        <v>227</v>
      </c>
      <c r="GJ11" s="1" t="s">
        <v>9</v>
      </c>
      <c r="GK11" s="1" t="s">
        <v>7</v>
      </c>
      <c r="GL11" s="1" t="s">
        <v>8</v>
      </c>
      <c r="GM11" s="1" t="s">
        <v>7</v>
      </c>
      <c r="GN11" s="1" t="s">
        <v>8</v>
      </c>
      <c r="GO11" s="1" t="s">
        <v>7</v>
      </c>
      <c r="GP11" s="1" t="s">
        <v>9</v>
      </c>
      <c r="GQ11" s="1" t="s">
        <v>7</v>
      </c>
      <c r="GR11" s="1" t="s">
        <v>7</v>
      </c>
      <c r="GS11" s="1" t="s">
        <v>11</v>
      </c>
      <c r="HW11">
        <v>7</v>
      </c>
      <c r="HX11" s="1" t="s">
        <v>41</v>
      </c>
      <c r="HY11" s="1" t="s">
        <v>185</v>
      </c>
    </row>
    <row r="12" spans="31:233" ht="12.75">
      <c r="AE12">
        <v>5</v>
      </c>
      <c r="AF12" s="1" t="s">
        <v>125</v>
      </c>
      <c r="AG12" s="1" t="s">
        <v>126</v>
      </c>
      <c r="AH12" s="1" t="s">
        <v>1</v>
      </c>
      <c r="AI12" s="1" t="s">
        <v>7</v>
      </c>
      <c r="AJ12" s="1" t="s">
        <v>23</v>
      </c>
      <c r="AK12" s="1" t="s">
        <v>26</v>
      </c>
      <c r="AL12" s="1" t="s">
        <v>7</v>
      </c>
      <c r="AM12" s="1" t="s">
        <v>7</v>
      </c>
      <c r="AN12" s="1" t="s">
        <v>7</v>
      </c>
      <c r="AO12" s="1" t="s">
        <v>7</v>
      </c>
      <c r="AP12" s="1" t="s">
        <v>7</v>
      </c>
      <c r="AQ12" s="1" t="s">
        <v>7</v>
      </c>
      <c r="AR12" s="1" t="s">
        <v>7</v>
      </c>
      <c r="AS12" s="1" t="s">
        <v>27</v>
      </c>
      <c r="AT12" s="1" t="s">
        <v>13</v>
      </c>
      <c r="AU12" s="1" t="s">
        <v>7</v>
      </c>
      <c r="AV12" s="1" t="s">
        <v>7</v>
      </c>
      <c r="AW12" s="1" t="s">
        <v>7</v>
      </c>
      <c r="AX12" s="1" t="s">
        <v>14</v>
      </c>
      <c r="AY12" s="1" t="s">
        <v>15</v>
      </c>
      <c r="AZ12" s="1" t="s">
        <v>125</v>
      </c>
      <c r="BA12" s="1" t="s">
        <v>16</v>
      </c>
      <c r="BB12" s="1" t="s">
        <v>7</v>
      </c>
      <c r="BC12" s="1" t="s">
        <v>7</v>
      </c>
      <c r="BD12" s="1" t="s">
        <v>17</v>
      </c>
      <c r="BE12" s="1" t="s">
        <v>7</v>
      </c>
      <c r="BF12" s="1" t="s">
        <v>7</v>
      </c>
      <c r="BG12" s="1" t="s">
        <v>7</v>
      </c>
      <c r="BH12" s="1" t="s">
        <v>7</v>
      </c>
      <c r="BI12" s="1" t="s">
        <v>7</v>
      </c>
      <c r="BJ12" s="1" t="s">
        <v>14</v>
      </c>
      <c r="BK12" s="1" t="s">
        <v>18</v>
      </c>
      <c r="BL12" s="1" t="s">
        <v>7</v>
      </c>
      <c r="BM12" s="1" t="s">
        <v>8</v>
      </c>
      <c r="BN12" s="1" t="s">
        <v>7</v>
      </c>
      <c r="BO12" s="1" t="s">
        <v>7</v>
      </c>
      <c r="BP12" s="1" t="s">
        <v>7</v>
      </c>
      <c r="BQ12" s="1" t="s">
        <v>7</v>
      </c>
      <c r="BR12" s="1" t="s">
        <v>3</v>
      </c>
      <c r="BS12" s="1" t="s">
        <v>3</v>
      </c>
      <c r="BT12" s="1" t="s">
        <v>3</v>
      </c>
      <c r="BU12" s="1" t="s">
        <v>27</v>
      </c>
      <c r="BV12" s="1" t="s">
        <v>8</v>
      </c>
      <c r="BW12" s="1" t="s">
        <v>7</v>
      </c>
      <c r="BX12" s="1" t="s">
        <v>7</v>
      </c>
      <c r="BY12" s="1" t="s">
        <v>27</v>
      </c>
      <c r="BZ12" s="1" t="s">
        <v>7</v>
      </c>
      <c r="CA12" s="1" t="s">
        <v>8</v>
      </c>
      <c r="CB12" s="1" t="s">
        <v>156</v>
      </c>
      <c r="CC12" s="1" t="s">
        <v>7</v>
      </c>
      <c r="CD12" s="1" t="s">
        <v>7</v>
      </c>
      <c r="CE12" s="1" t="s">
        <v>7</v>
      </c>
      <c r="CF12" s="1" t="s">
        <v>7</v>
      </c>
      <c r="CG12" s="1" t="s">
        <v>7</v>
      </c>
      <c r="CM12">
        <v>5</v>
      </c>
      <c r="CN12" s="1" t="s">
        <v>154</v>
      </c>
      <c r="CO12" s="1" t="s">
        <v>157</v>
      </c>
      <c r="CP12" s="1" t="s">
        <v>28</v>
      </c>
      <c r="CQ12" s="1" t="s">
        <v>12</v>
      </c>
      <c r="CR12" s="1" t="s">
        <v>7</v>
      </c>
      <c r="CS12" s="1" t="s">
        <v>29</v>
      </c>
      <c r="CT12" s="1" t="s">
        <v>7</v>
      </c>
      <c r="CU12" s="1" t="s">
        <v>30</v>
      </c>
      <c r="CV12" s="1" t="s">
        <v>1</v>
      </c>
      <c r="DG12">
        <v>4</v>
      </c>
      <c r="DH12" s="1" t="s">
        <v>79</v>
      </c>
      <c r="DI12" s="1" t="s">
        <v>24</v>
      </c>
      <c r="DJ12" s="1" t="s">
        <v>25</v>
      </c>
      <c r="DK12" s="1" t="s">
        <v>18</v>
      </c>
      <c r="DL12" s="1" t="s">
        <v>1</v>
      </c>
      <c r="DM12" s="1" t="s">
        <v>7</v>
      </c>
      <c r="DN12" s="1" t="s">
        <v>8</v>
      </c>
      <c r="DO12" s="1" t="s">
        <v>8</v>
      </c>
      <c r="DP12" s="1" t="s">
        <v>7</v>
      </c>
      <c r="DQ12" s="1" t="s">
        <v>7</v>
      </c>
      <c r="DR12" s="1" t="s">
        <v>7</v>
      </c>
      <c r="EA12">
        <v>5</v>
      </c>
      <c r="EB12" s="1" t="s">
        <v>157</v>
      </c>
      <c r="EC12" s="1" t="s">
        <v>63</v>
      </c>
      <c r="ED12" s="1" t="s">
        <v>7</v>
      </c>
      <c r="EE12" s="1" t="s">
        <v>7</v>
      </c>
      <c r="EF12" s="1" t="s">
        <v>7</v>
      </c>
      <c r="EG12" s="1" t="s">
        <v>7</v>
      </c>
      <c r="EH12" s="1" t="s">
        <v>7</v>
      </c>
      <c r="EI12" s="1" t="s">
        <v>13</v>
      </c>
      <c r="EJ12" s="1" t="s">
        <v>1</v>
      </c>
      <c r="EK12" s="1" t="s">
        <v>64</v>
      </c>
      <c r="EL12" s="1" t="s">
        <v>8</v>
      </c>
      <c r="EM12" s="1" t="s">
        <v>7</v>
      </c>
      <c r="EN12" s="1" t="s">
        <v>7</v>
      </c>
      <c r="HW12">
        <v>7</v>
      </c>
      <c r="HX12" s="1" t="s">
        <v>42</v>
      </c>
      <c r="HY12" s="1" t="s">
        <v>143</v>
      </c>
    </row>
    <row r="13" spans="31:233" ht="12.75">
      <c r="AE13">
        <v>4</v>
      </c>
      <c r="AF13" s="1" t="s">
        <v>145</v>
      </c>
      <c r="AG13" s="1" t="s">
        <v>19</v>
      </c>
      <c r="AH13" s="1" t="s">
        <v>7</v>
      </c>
      <c r="AI13" s="1" t="s">
        <v>1</v>
      </c>
      <c r="AJ13" s="1" t="s">
        <v>1</v>
      </c>
      <c r="AK13" s="1" t="s">
        <v>12</v>
      </c>
      <c r="AL13" s="1" t="s">
        <v>7</v>
      </c>
      <c r="AM13" s="1" t="s">
        <v>7</v>
      </c>
      <c r="AN13" s="1" t="s">
        <v>7</v>
      </c>
      <c r="AO13" s="1" t="s">
        <v>7</v>
      </c>
      <c r="AP13" s="1" t="s">
        <v>7</v>
      </c>
      <c r="AQ13" s="1" t="s">
        <v>7</v>
      </c>
      <c r="AR13" s="1" t="s">
        <v>20</v>
      </c>
      <c r="AS13" s="1" t="s">
        <v>7</v>
      </c>
      <c r="AT13" s="1" t="s">
        <v>13</v>
      </c>
      <c r="AU13" s="1" t="s">
        <v>7</v>
      </c>
      <c r="AV13" s="1" t="s">
        <v>7</v>
      </c>
      <c r="AW13" s="1" t="s">
        <v>7</v>
      </c>
      <c r="AX13" s="1" t="s">
        <v>7</v>
      </c>
      <c r="AY13" s="1" t="s">
        <v>15</v>
      </c>
      <c r="AZ13" s="1" t="s">
        <v>145</v>
      </c>
      <c r="BA13" s="1" t="s">
        <v>16</v>
      </c>
      <c r="BB13" s="1" t="s">
        <v>7</v>
      </c>
      <c r="BC13" s="1" t="s">
        <v>7</v>
      </c>
      <c r="BD13" s="1" t="s">
        <v>7</v>
      </c>
      <c r="BE13" s="1" t="s">
        <v>7</v>
      </c>
      <c r="BF13" s="1" t="s">
        <v>7</v>
      </c>
      <c r="BG13" s="1" t="s">
        <v>7</v>
      </c>
      <c r="BH13" s="1" t="s">
        <v>7</v>
      </c>
      <c r="BI13" s="1" t="s">
        <v>7</v>
      </c>
      <c r="BJ13" s="1" t="s">
        <v>14</v>
      </c>
      <c r="BK13" s="1" t="s">
        <v>18</v>
      </c>
      <c r="BL13" s="1" t="s">
        <v>1</v>
      </c>
      <c r="BM13" s="1" t="s">
        <v>8</v>
      </c>
      <c r="BN13" s="1" t="s">
        <v>7</v>
      </c>
      <c r="BO13" s="1" t="s">
        <v>7</v>
      </c>
      <c r="BP13" s="1" t="s">
        <v>7</v>
      </c>
      <c r="BQ13" s="1" t="s">
        <v>7</v>
      </c>
      <c r="BR13" s="1" t="s">
        <v>8</v>
      </c>
      <c r="BS13" s="1" t="s">
        <v>8</v>
      </c>
      <c r="BT13" s="1" t="s">
        <v>8</v>
      </c>
      <c r="BU13" s="1" t="s">
        <v>8</v>
      </c>
      <c r="BV13" s="1" t="s">
        <v>8</v>
      </c>
      <c r="BW13" s="1" t="s">
        <v>7</v>
      </c>
      <c r="BX13" s="1" t="s">
        <v>7</v>
      </c>
      <c r="BY13" s="1" t="s">
        <v>7</v>
      </c>
      <c r="BZ13" s="1" t="s">
        <v>7</v>
      </c>
      <c r="CA13" s="1" t="s">
        <v>7</v>
      </c>
      <c r="CB13" s="1" t="s">
        <v>145</v>
      </c>
      <c r="CC13" s="1" t="s">
        <v>7</v>
      </c>
      <c r="CD13" s="1" t="s">
        <v>7</v>
      </c>
      <c r="CE13" s="1" t="s">
        <v>7</v>
      </c>
      <c r="CF13" s="1" t="s">
        <v>7</v>
      </c>
      <c r="CG13" s="1" t="s">
        <v>7</v>
      </c>
      <c r="CM13">
        <v>5</v>
      </c>
      <c r="CN13" s="1" t="s">
        <v>154</v>
      </c>
      <c r="CO13" s="1" t="s">
        <v>158</v>
      </c>
      <c r="CP13" s="1" t="s">
        <v>31</v>
      </c>
      <c r="CQ13" s="1" t="s">
        <v>26</v>
      </c>
      <c r="CR13" s="1" t="s">
        <v>7</v>
      </c>
      <c r="CS13" s="1" t="s">
        <v>29</v>
      </c>
      <c r="CT13" s="1" t="s">
        <v>7</v>
      </c>
      <c r="CU13" s="1" t="s">
        <v>30</v>
      </c>
      <c r="CV13" s="1" t="s">
        <v>1</v>
      </c>
      <c r="DG13">
        <v>4</v>
      </c>
      <c r="DH13" s="1" t="s">
        <v>125</v>
      </c>
      <c r="DI13" s="1" t="s">
        <v>21</v>
      </c>
      <c r="DJ13" s="1" t="s">
        <v>22</v>
      </c>
      <c r="DK13" s="1" t="s">
        <v>18</v>
      </c>
      <c r="DL13" s="1" t="s">
        <v>1</v>
      </c>
      <c r="DM13" s="1" t="s">
        <v>7</v>
      </c>
      <c r="DN13" s="1" t="s">
        <v>8</v>
      </c>
      <c r="DO13" s="1" t="s">
        <v>8</v>
      </c>
      <c r="DP13" s="1" t="s">
        <v>7</v>
      </c>
      <c r="DQ13" s="1" t="s">
        <v>7</v>
      </c>
      <c r="DR13" s="1" t="s">
        <v>7</v>
      </c>
      <c r="EA13">
        <v>5</v>
      </c>
      <c r="EB13" s="1" t="s">
        <v>158</v>
      </c>
      <c r="EC13" s="1" t="s">
        <v>63</v>
      </c>
      <c r="ED13" s="1" t="s">
        <v>7</v>
      </c>
      <c r="EE13" s="1" t="s">
        <v>7</v>
      </c>
      <c r="EF13" s="1" t="s">
        <v>7</v>
      </c>
      <c r="EG13" s="1" t="s">
        <v>7</v>
      </c>
      <c r="EH13" s="1" t="s">
        <v>7</v>
      </c>
      <c r="EI13" s="1" t="s">
        <v>13</v>
      </c>
      <c r="EJ13" s="1" t="s">
        <v>1</v>
      </c>
      <c r="EK13" s="1" t="s">
        <v>65</v>
      </c>
      <c r="EL13" s="1" t="s">
        <v>8</v>
      </c>
      <c r="EM13" s="1" t="s">
        <v>7</v>
      </c>
      <c r="EN13" s="1" t="s">
        <v>7</v>
      </c>
      <c r="HW13">
        <v>7</v>
      </c>
      <c r="HX13" s="1" t="s">
        <v>43</v>
      </c>
      <c r="HY13" s="1" t="s">
        <v>177</v>
      </c>
    </row>
    <row r="14" spans="31:233" ht="12.75">
      <c r="AE14">
        <v>4</v>
      </c>
      <c r="AF14" s="1" t="s">
        <v>79</v>
      </c>
      <c r="AG14" s="1" t="s">
        <v>80</v>
      </c>
      <c r="AH14" s="1" t="s">
        <v>1</v>
      </c>
      <c r="AI14" s="1" t="s">
        <v>7</v>
      </c>
      <c r="AJ14" s="1" t="s">
        <v>23</v>
      </c>
      <c r="AK14" s="1" t="s">
        <v>12</v>
      </c>
      <c r="AL14" s="1" t="s">
        <v>7</v>
      </c>
      <c r="AM14" s="1" t="s">
        <v>7</v>
      </c>
      <c r="AN14" s="1" t="s">
        <v>7</v>
      </c>
      <c r="AO14" s="1" t="s">
        <v>7</v>
      </c>
      <c r="AP14" s="1" t="s">
        <v>7</v>
      </c>
      <c r="AQ14" s="1" t="s">
        <v>7</v>
      </c>
      <c r="AR14" s="1" t="s">
        <v>7</v>
      </c>
      <c r="AS14" s="1" t="s">
        <v>27</v>
      </c>
      <c r="AT14" s="1" t="s">
        <v>206</v>
      </c>
      <c r="AU14" s="1" t="s">
        <v>7</v>
      </c>
      <c r="AV14" s="1" t="s">
        <v>7</v>
      </c>
      <c r="AW14" s="1" t="s">
        <v>7</v>
      </c>
      <c r="AX14" s="1" t="s">
        <v>14</v>
      </c>
      <c r="AY14" s="1" t="s">
        <v>29</v>
      </c>
      <c r="AZ14" s="1" t="s">
        <v>79</v>
      </c>
      <c r="BA14" s="1" t="s">
        <v>16</v>
      </c>
      <c r="BB14" s="1" t="s">
        <v>7</v>
      </c>
      <c r="BC14" s="1" t="s">
        <v>7</v>
      </c>
      <c r="BD14" s="1" t="s">
        <v>17</v>
      </c>
      <c r="BE14" s="1" t="s">
        <v>7</v>
      </c>
      <c r="BF14" s="1" t="s">
        <v>7</v>
      </c>
      <c r="BG14" s="1" t="s">
        <v>7</v>
      </c>
      <c r="BH14" s="1" t="s">
        <v>7</v>
      </c>
      <c r="BI14" s="1" t="s">
        <v>7</v>
      </c>
      <c r="BJ14" s="1" t="s">
        <v>14</v>
      </c>
      <c r="BK14" s="1" t="s">
        <v>18</v>
      </c>
      <c r="BL14" s="1" t="s">
        <v>7</v>
      </c>
      <c r="BM14" s="1" t="s">
        <v>8</v>
      </c>
      <c r="BN14" s="1" t="s">
        <v>7</v>
      </c>
      <c r="BO14" s="1" t="s">
        <v>7</v>
      </c>
      <c r="BP14" s="1" t="s">
        <v>7</v>
      </c>
      <c r="BQ14" s="1" t="s">
        <v>7</v>
      </c>
      <c r="BR14" s="1" t="s">
        <v>3</v>
      </c>
      <c r="BS14" s="1" t="s">
        <v>3</v>
      </c>
      <c r="BT14" s="1" t="s">
        <v>3</v>
      </c>
      <c r="BU14" s="1" t="s">
        <v>66</v>
      </c>
      <c r="BV14" s="1" t="s">
        <v>8</v>
      </c>
      <c r="BW14" s="1" t="s">
        <v>7</v>
      </c>
      <c r="BX14" s="1" t="s">
        <v>7</v>
      </c>
      <c r="BY14" s="1" t="s">
        <v>7</v>
      </c>
      <c r="BZ14" s="1" t="s">
        <v>7</v>
      </c>
      <c r="CA14" s="1" t="s">
        <v>8</v>
      </c>
      <c r="CB14" s="1" t="s">
        <v>146</v>
      </c>
      <c r="CC14" s="1" t="s">
        <v>7</v>
      </c>
      <c r="CD14" s="1" t="s">
        <v>7</v>
      </c>
      <c r="CE14" s="1" t="s">
        <v>7</v>
      </c>
      <c r="CF14" s="1" t="s">
        <v>7</v>
      </c>
      <c r="CG14" s="1" t="s">
        <v>7</v>
      </c>
      <c r="CM14">
        <v>5</v>
      </c>
      <c r="CN14" s="1" t="s">
        <v>154</v>
      </c>
      <c r="CO14" s="1" t="s">
        <v>159</v>
      </c>
      <c r="CP14" s="1" t="s">
        <v>32</v>
      </c>
      <c r="CQ14" s="1" t="s">
        <v>33</v>
      </c>
      <c r="CR14" s="1" t="s">
        <v>7</v>
      </c>
      <c r="CS14" s="1" t="s">
        <v>29</v>
      </c>
      <c r="CT14" s="1" t="s">
        <v>7</v>
      </c>
      <c r="CU14" s="1" t="s">
        <v>30</v>
      </c>
      <c r="CV14" s="1" t="s">
        <v>1</v>
      </c>
      <c r="DG14">
        <v>4</v>
      </c>
      <c r="DH14" s="1" t="s">
        <v>125</v>
      </c>
      <c r="DI14" s="1" t="s">
        <v>24</v>
      </c>
      <c r="DJ14" s="1" t="s">
        <v>25</v>
      </c>
      <c r="DK14" s="1" t="s">
        <v>18</v>
      </c>
      <c r="DL14" s="1" t="s">
        <v>1</v>
      </c>
      <c r="DM14" s="1" t="s">
        <v>7</v>
      </c>
      <c r="DN14" s="1" t="s">
        <v>8</v>
      </c>
      <c r="DO14" s="1" t="s">
        <v>8</v>
      </c>
      <c r="DP14" s="1" t="s">
        <v>7</v>
      </c>
      <c r="DQ14" s="1" t="s">
        <v>7</v>
      </c>
      <c r="DR14" s="1" t="s">
        <v>7</v>
      </c>
      <c r="EA14">
        <v>5</v>
      </c>
      <c r="EB14" s="1" t="s">
        <v>159</v>
      </c>
      <c r="EC14" s="1" t="s">
        <v>63</v>
      </c>
      <c r="ED14" s="1" t="s">
        <v>7</v>
      </c>
      <c r="EE14" s="1" t="s">
        <v>7</v>
      </c>
      <c r="EF14" s="1" t="s">
        <v>7</v>
      </c>
      <c r="EG14" s="1" t="s">
        <v>7</v>
      </c>
      <c r="EH14" s="1" t="s">
        <v>7</v>
      </c>
      <c r="EI14" s="1" t="s">
        <v>13</v>
      </c>
      <c r="EJ14" s="1" t="s">
        <v>1</v>
      </c>
      <c r="EK14" s="1" t="s">
        <v>66</v>
      </c>
      <c r="EL14" s="1" t="s">
        <v>8</v>
      </c>
      <c r="EM14" s="1" t="s">
        <v>7</v>
      </c>
      <c r="EN14" s="1" t="s">
        <v>7</v>
      </c>
      <c r="HW14">
        <v>7</v>
      </c>
      <c r="HX14" s="1" t="s">
        <v>111</v>
      </c>
      <c r="HY14" s="1" t="s">
        <v>112</v>
      </c>
    </row>
    <row r="15" spans="31:233" ht="12.75">
      <c r="AE15">
        <v>4</v>
      </c>
      <c r="AF15" s="1" t="s">
        <v>125</v>
      </c>
      <c r="AG15" s="1" t="s">
        <v>126</v>
      </c>
      <c r="AH15" s="1" t="s">
        <v>1</v>
      </c>
      <c r="AI15" s="1" t="s">
        <v>7</v>
      </c>
      <c r="AJ15" s="1" t="s">
        <v>23</v>
      </c>
      <c r="AK15" s="1" t="s">
        <v>26</v>
      </c>
      <c r="AL15" s="1" t="s">
        <v>7</v>
      </c>
      <c r="AM15" s="1" t="s">
        <v>7</v>
      </c>
      <c r="AN15" s="1" t="s">
        <v>7</v>
      </c>
      <c r="AO15" s="1" t="s">
        <v>7</v>
      </c>
      <c r="AP15" s="1" t="s">
        <v>7</v>
      </c>
      <c r="AQ15" s="1" t="s">
        <v>7</v>
      </c>
      <c r="AR15" s="1" t="s">
        <v>7</v>
      </c>
      <c r="AS15" s="1" t="s">
        <v>27</v>
      </c>
      <c r="AT15" s="1" t="s">
        <v>206</v>
      </c>
      <c r="AU15" s="1" t="s">
        <v>7</v>
      </c>
      <c r="AV15" s="1" t="s">
        <v>7</v>
      </c>
      <c r="AW15" s="1" t="s">
        <v>7</v>
      </c>
      <c r="AX15" s="1" t="s">
        <v>14</v>
      </c>
      <c r="AY15" s="1" t="s">
        <v>15</v>
      </c>
      <c r="AZ15" s="1" t="s">
        <v>125</v>
      </c>
      <c r="BA15" s="1" t="s">
        <v>16</v>
      </c>
      <c r="BB15" s="1" t="s">
        <v>7</v>
      </c>
      <c r="BC15" s="1" t="s">
        <v>7</v>
      </c>
      <c r="BD15" s="1" t="s">
        <v>17</v>
      </c>
      <c r="BE15" s="1" t="s">
        <v>7</v>
      </c>
      <c r="BF15" s="1" t="s">
        <v>7</v>
      </c>
      <c r="BG15" s="1" t="s">
        <v>7</v>
      </c>
      <c r="BH15" s="1" t="s">
        <v>7</v>
      </c>
      <c r="BI15" s="1" t="s">
        <v>7</v>
      </c>
      <c r="BJ15" s="1" t="s">
        <v>14</v>
      </c>
      <c r="BK15" s="1" t="s">
        <v>18</v>
      </c>
      <c r="BL15" s="1" t="s">
        <v>7</v>
      </c>
      <c r="BM15" s="1" t="s">
        <v>8</v>
      </c>
      <c r="BN15" s="1" t="s">
        <v>7</v>
      </c>
      <c r="BO15" s="1" t="s">
        <v>7</v>
      </c>
      <c r="BP15" s="1" t="s">
        <v>7</v>
      </c>
      <c r="BQ15" s="1" t="s">
        <v>7</v>
      </c>
      <c r="BR15" s="1" t="s">
        <v>3</v>
      </c>
      <c r="BS15" s="1" t="s">
        <v>3</v>
      </c>
      <c r="BT15" s="1" t="s">
        <v>3</v>
      </c>
      <c r="BU15" s="1" t="s">
        <v>69</v>
      </c>
      <c r="BV15" s="1" t="s">
        <v>8</v>
      </c>
      <c r="BW15" s="1" t="s">
        <v>7</v>
      </c>
      <c r="BX15" s="1" t="s">
        <v>7</v>
      </c>
      <c r="BY15" s="1" t="s">
        <v>7</v>
      </c>
      <c r="BZ15" s="1" t="s">
        <v>7</v>
      </c>
      <c r="CA15" s="1" t="s">
        <v>7</v>
      </c>
      <c r="CB15" s="1" t="s">
        <v>147</v>
      </c>
      <c r="CC15" s="1" t="s">
        <v>7</v>
      </c>
      <c r="CD15" s="1" t="s">
        <v>7</v>
      </c>
      <c r="CE15" s="1" t="s">
        <v>7</v>
      </c>
      <c r="CF15" s="1" t="s">
        <v>7</v>
      </c>
      <c r="CG15" s="1" t="s">
        <v>7</v>
      </c>
      <c r="CM15">
        <v>5</v>
      </c>
      <c r="CN15" s="1" t="s">
        <v>154</v>
      </c>
      <c r="CO15" s="1" t="s">
        <v>160</v>
      </c>
      <c r="CP15" s="1" t="s">
        <v>76</v>
      </c>
      <c r="CQ15" s="1" t="s">
        <v>68</v>
      </c>
      <c r="CR15" s="1" t="s">
        <v>7</v>
      </c>
      <c r="CS15" s="1" t="s">
        <v>29</v>
      </c>
      <c r="CT15" s="1" t="s">
        <v>7</v>
      </c>
      <c r="CU15" s="1" t="s">
        <v>30</v>
      </c>
      <c r="CV15" s="1" t="s">
        <v>1</v>
      </c>
      <c r="DG15">
        <v>4</v>
      </c>
      <c r="DH15" s="1" t="s">
        <v>125</v>
      </c>
      <c r="DI15" s="1" t="s">
        <v>79</v>
      </c>
      <c r="DJ15" s="1" t="s">
        <v>80</v>
      </c>
      <c r="DK15" s="1" t="s">
        <v>18</v>
      </c>
      <c r="DL15" s="1" t="s">
        <v>1</v>
      </c>
      <c r="DM15" s="1" t="s">
        <v>7</v>
      </c>
      <c r="DN15" s="1" t="s">
        <v>8</v>
      </c>
      <c r="DO15" s="1" t="s">
        <v>8</v>
      </c>
      <c r="DP15" s="1" t="s">
        <v>7</v>
      </c>
      <c r="DQ15" s="1" t="s">
        <v>7</v>
      </c>
      <c r="DR15" s="1" t="s">
        <v>7</v>
      </c>
      <c r="EA15">
        <v>5</v>
      </c>
      <c r="EB15" s="1" t="s">
        <v>160</v>
      </c>
      <c r="EC15" s="1" t="s">
        <v>63</v>
      </c>
      <c r="ED15" s="1" t="s">
        <v>7</v>
      </c>
      <c r="EE15" s="1" t="s">
        <v>3</v>
      </c>
      <c r="EF15" s="1" t="s">
        <v>7</v>
      </c>
      <c r="EG15" s="1" t="s">
        <v>7</v>
      </c>
      <c r="EH15" s="1" t="s">
        <v>7</v>
      </c>
      <c r="EI15" s="1" t="s">
        <v>13</v>
      </c>
      <c r="EJ15" s="1" t="s">
        <v>1</v>
      </c>
      <c r="EK15" s="1" t="s">
        <v>69</v>
      </c>
      <c r="EL15" s="1" t="s">
        <v>8</v>
      </c>
      <c r="EM15" s="1" t="s">
        <v>7</v>
      </c>
      <c r="EN15" s="1" t="s">
        <v>7</v>
      </c>
      <c r="HW15">
        <v>7</v>
      </c>
      <c r="HX15" s="1" t="s">
        <v>44</v>
      </c>
      <c r="HY15" s="1" t="s">
        <v>7</v>
      </c>
    </row>
    <row r="16" spans="91:233" ht="12.75">
      <c r="CM16">
        <v>4</v>
      </c>
      <c r="CN16" s="1" t="s">
        <v>145</v>
      </c>
      <c r="CO16" s="1" t="s">
        <v>148</v>
      </c>
      <c r="CP16" s="1" t="s">
        <v>28</v>
      </c>
      <c r="CQ16" s="1" t="s">
        <v>12</v>
      </c>
      <c r="CR16" s="1" t="s">
        <v>7</v>
      </c>
      <c r="CS16" s="1" t="s">
        <v>29</v>
      </c>
      <c r="CT16" s="1" t="s">
        <v>7</v>
      </c>
      <c r="CU16" s="1" t="s">
        <v>30</v>
      </c>
      <c r="CV16" s="1" t="s">
        <v>1</v>
      </c>
      <c r="EA16">
        <v>4</v>
      </c>
      <c r="EB16" s="1" t="s">
        <v>148</v>
      </c>
      <c r="EC16" s="1" t="s">
        <v>63</v>
      </c>
      <c r="ED16" s="1" t="s">
        <v>7</v>
      </c>
      <c r="EE16" s="1" t="s">
        <v>7</v>
      </c>
      <c r="EF16" s="1" t="s">
        <v>7</v>
      </c>
      <c r="EG16" s="1" t="s">
        <v>7</v>
      </c>
      <c r="EH16" s="1" t="s">
        <v>7</v>
      </c>
      <c r="EI16" s="1" t="s">
        <v>13</v>
      </c>
      <c r="EJ16" s="1" t="s">
        <v>1</v>
      </c>
      <c r="EK16" s="1" t="s">
        <v>3</v>
      </c>
      <c r="EL16" s="1" t="s">
        <v>8</v>
      </c>
      <c r="EM16" s="1" t="s">
        <v>7</v>
      </c>
      <c r="EN16" s="1" t="s">
        <v>7</v>
      </c>
      <c r="HW16">
        <v>7</v>
      </c>
      <c r="HX16" s="1" t="s">
        <v>45</v>
      </c>
      <c r="HY16" s="1" t="s">
        <v>8</v>
      </c>
    </row>
    <row r="17" spans="91:233" ht="12.75">
      <c r="CM17">
        <v>4</v>
      </c>
      <c r="CN17" s="1" t="s">
        <v>145</v>
      </c>
      <c r="CO17" s="1" t="s">
        <v>149</v>
      </c>
      <c r="CP17" s="1" t="s">
        <v>31</v>
      </c>
      <c r="CQ17" s="1" t="s">
        <v>26</v>
      </c>
      <c r="CR17" s="1" t="s">
        <v>7</v>
      </c>
      <c r="CS17" s="1" t="s">
        <v>29</v>
      </c>
      <c r="CT17" s="1" t="s">
        <v>7</v>
      </c>
      <c r="CU17" s="1" t="s">
        <v>30</v>
      </c>
      <c r="CV17" s="1" t="s">
        <v>1</v>
      </c>
      <c r="EA17">
        <v>4</v>
      </c>
      <c r="EB17" s="1" t="s">
        <v>149</v>
      </c>
      <c r="EC17" s="1" t="s">
        <v>63</v>
      </c>
      <c r="ED17" s="1" t="s">
        <v>7</v>
      </c>
      <c r="EE17" s="1" t="s">
        <v>7</v>
      </c>
      <c r="EF17" s="1" t="s">
        <v>7</v>
      </c>
      <c r="EG17" s="1" t="s">
        <v>7</v>
      </c>
      <c r="EH17" s="1" t="s">
        <v>7</v>
      </c>
      <c r="EI17" s="1" t="s">
        <v>13</v>
      </c>
      <c r="EJ17" s="1" t="s">
        <v>1</v>
      </c>
      <c r="EK17" s="1" t="s">
        <v>27</v>
      </c>
      <c r="EL17" s="1" t="s">
        <v>8</v>
      </c>
      <c r="EM17" s="1" t="s">
        <v>7</v>
      </c>
      <c r="EN17" s="1" t="s">
        <v>7</v>
      </c>
      <c r="HW17">
        <v>7</v>
      </c>
      <c r="HX17" s="1" t="s">
        <v>46</v>
      </c>
      <c r="HY17" s="1" t="s">
        <v>7</v>
      </c>
    </row>
    <row r="18" spans="91:233" ht="12.75">
      <c r="CM18">
        <v>4</v>
      </c>
      <c r="CN18" s="1" t="s">
        <v>145</v>
      </c>
      <c r="CO18" s="1" t="s">
        <v>150</v>
      </c>
      <c r="CP18" s="1" t="s">
        <v>32</v>
      </c>
      <c r="CQ18" s="1" t="s">
        <v>33</v>
      </c>
      <c r="CR18" s="1" t="s">
        <v>7</v>
      </c>
      <c r="CS18" s="1" t="s">
        <v>29</v>
      </c>
      <c r="CT18" s="1" t="s">
        <v>7</v>
      </c>
      <c r="CU18" s="1" t="s">
        <v>30</v>
      </c>
      <c r="CV18" s="1" t="s">
        <v>1</v>
      </c>
      <c r="EA18">
        <v>4</v>
      </c>
      <c r="EB18" s="1" t="s">
        <v>150</v>
      </c>
      <c r="EC18" s="1" t="s">
        <v>63</v>
      </c>
      <c r="ED18" s="1" t="s">
        <v>7</v>
      </c>
      <c r="EE18" s="1" t="s">
        <v>7</v>
      </c>
      <c r="EF18" s="1" t="s">
        <v>7</v>
      </c>
      <c r="EG18" s="1" t="s">
        <v>7</v>
      </c>
      <c r="EH18" s="1" t="s">
        <v>7</v>
      </c>
      <c r="EI18" s="1" t="s">
        <v>13</v>
      </c>
      <c r="EJ18" s="1" t="s">
        <v>1</v>
      </c>
      <c r="EK18" s="1" t="s">
        <v>64</v>
      </c>
      <c r="EL18" s="1" t="s">
        <v>8</v>
      </c>
      <c r="EM18" s="1" t="s">
        <v>7</v>
      </c>
      <c r="EN18" s="1" t="s">
        <v>7</v>
      </c>
      <c r="HW18">
        <v>7</v>
      </c>
      <c r="HX18" s="1" t="s">
        <v>47</v>
      </c>
      <c r="HY18" s="1" t="s">
        <v>7</v>
      </c>
    </row>
    <row r="19" spans="91:233" ht="12.75">
      <c r="CM19">
        <v>4</v>
      </c>
      <c r="CN19" s="1" t="s">
        <v>145</v>
      </c>
      <c r="CO19" s="1" t="s">
        <v>151</v>
      </c>
      <c r="CP19" s="1" t="s">
        <v>76</v>
      </c>
      <c r="CQ19" s="1" t="s">
        <v>68</v>
      </c>
      <c r="CR19" s="1" t="s">
        <v>7</v>
      </c>
      <c r="CS19" s="1" t="s">
        <v>29</v>
      </c>
      <c r="CT19" s="1" t="s">
        <v>7</v>
      </c>
      <c r="CU19" s="1" t="s">
        <v>30</v>
      </c>
      <c r="CV19" s="1" t="s">
        <v>1</v>
      </c>
      <c r="EA19">
        <v>4</v>
      </c>
      <c r="EB19" s="1" t="s">
        <v>151</v>
      </c>
      <c r="EC19" s="1" t="s">
        <v>63</v>
      </c>
      <c r="ED19" s="1" t="s">
        <v>7</v>
      </c>
      <c r="EE19" s="1" t="s">
        <v>3</v>
      </c>
      <c r="EF19" s="1" t="s">
        <v>7</v>
      </c>
      <c r="EG19" s="1" t="s">
        <v>7</v>
      </c>
      <c r="EH19" s="1" t="s">
        <v>7</v>
      </c>
      <c r="EI19" s="1" t="s">
        <v>13</v>
      </c>
      <c r="EJ19" s="1" t="s">
        <v>1</v>
      </c>
      <c r="EK19" s="1" t="s">
        <v>65</v>
      </c>
      <c r="EL19" s="1" t="s">
        <v>8</v>
      </c>
      <c r="EM19" s="1" t="s">
        <v>7</v>
      </c>
      <c r="EN19" s="1" t="s">
        <v>7</v>
      </c>
      <c r="HW19">
        <v>7</v>
      </c>
      <c r="HX19" s="1" t="s">
        <v>48</v>
      </c>
      <c r="HY19" s="1" t="s">
        <v>7</v>
      </c>
    </row>
    <row r="20" spans="231:233" ht="12.75">
      <c r="HW20">
        <v>7</v>
      </c>
      <c r="HX20" s="1" t="s">
        <v>49</v>
      </c>
      <c r="HY20" s="1" t="s">
        <v>1</v>
      </c>
    </row>
    <row r="21" spans="231:233" ht="12.75">
      <c r="HW21">
        <v>7</v>
      </c>
      <c r="HX21" s="1" t="s">
        <v>50</v>
      </c>
      <c r="HY21" s="1" t="s">
        <v>7</v>
      </c>
    </row>
    <row r="22" spans="231:233" ht="12.75">
      <c r="HW22">
        <v>7</v>
      </c>
      <c r="HX22" s="1" t="s">
        <v>51</v>
      </c>
      <c r="HY22" s="1" t="s">
        <v>113</v>
      </c>
    </row>
    <row r="23" spans="231:233" ht="12.75">
      <c r="HW23">
        <v>7</v>
      </c>
      <c r="HX23" s="1" t="s">
        <v>52</v>
      </c>
      <c r="HY23" s="1" t="s">
        <v>13</v>
      </c>
    </row>
    <row r="24" spans="231:233" ht="12.75">
      <c r="HW24">
        <v>7</v>
      </c>
      <c r="HX24" s="1" t="s">
        <v>53</v>
      </c>
      <c r="HY24" s="1" t="s">
        <v>7</v>
      </c>
    </row>
    <row r="25" spans="231:233" ht="12.75">
      <c r="HW25">
        <v>7</v>
      </c>
      <c r="HX25" s="1" t="s">
        <v>54</v>
      </c>
      <c r="HY25" s="1" t="s">
        <v>7</v>
      </c>
    </row>
    <row r="26" spans="231:233" ht="12.75">
      <c r="HW26">
        <v>7</v>
      </c>
      <c r="HX26" s="1" t="s">
        <v>55</v>
      </c>
      <c r="HY26" s="1" t="s">
        <v>7</v>
      </c>
    </row>
    <row r="27" spans="231:233" ht="12.75">
      <c r="HW27">
        <v>7</v>
      </c>
      <c r="HX27" s="1" t="s">
        <v>56</v>
      </c>
      <c r="HY27" s="1" t="s">
        <v>185</v>
      </c>
    </row>
    <row r="28" spans="231:233" ht="12.75">
      <c r="HW28">
        <v>7</v>
      </c>
      <c r="HX28" s="1" t="s">
        <v>57</v>
      </c>
      <c r="HY28" s="1" t="s">
        <v>7</v>
      </c>
    </row>
    <row r="29" spans="231:233" ht="12.75">
      <c r="HW29">
        <v>7</v>
      </c>
      <c r="HX29" s="1" t="s">
        <v>58</v>
      </c>
      <c r="HY29" s="1" t="s">
        <v>7</v>
      </c>
    </row>
    <row r="30" spans="231:233" ht="12.75">
      <c r="HW30">
        <v>7</v>
      </c>
      <c r="HX30" s="1" t="s">
        <v>59</v>
      </c>
      <c r="HY30" s="1" t="s">
        <v>8</v>
      </c>
    </row>
    <row r="31" spans="231:233" ht="12.75">
      <c r="HW31">
        <v>7</v>
      </c>
      <c r="HX31" s="1" t="s">
        <v>60</v>
      </c>
      <c r="HY31" s="1" t="s">
        <v>1</v>
      </c>
    </row>
    <row r="32" spans="231:233" ht="12.75">
      <c r="HW32">
        <v>7</v>
      </c>
      <c r="HX32" s="1" t="s">
        <v>61</v>
      </c>
      <c r="HY32" s="1" t="s">
        <v>1</v>
      </c>
    </row>
    <row r="33" spans="231:233" ht="12.75">
      <c r="HW33">
        <v>7</v>
      </c>
      <c r="HX33" s="1" t="s">
        <v>62</v>
      </c>
      <c r="HY33" s="1" t="s">
        <v>65</v>
      </c>
    </row>
    <row r="34" spans="231:233" ht="12.75">
      <c r="HW34">
        <v>6</v>
      </c>
      <c r="HX34" s="1" t="s">
        <v>41</v>
      </c>
      <c r="HY34" s="1" t="s">
        <v>176</v>
      </c>
    </row>
    <row r="35" spans="231:233" ht="12.75">
      <c r="HW35">
        <v>6</v>
      </c>
      <c r="HX35" s="1" t="s">
        <v>34</v>
      </c>
      <c r="HY35" s="1" t="s">
        <v>1</v>
      </c>
    </row>
    <row r="36" spans="231:233" ht="12.75">
      <c r="HW36">
        <v>6</v>
      </c>
      <c r="HX36" s="1" t="s">
        <v>36</v>
      </c>
      <c r="HY36" s="1" t="s">
        <v>7</v>
      </c>
    </row>
    <row r="37" spans="231:233" ht="12.75">
      <c r="HW37">
        <v>6</v>
      </c>
      <c r="HX37" s="1" t="s">
        <v>37</v>
      </c>
      <c r="HY37" s="1" t="s">
        <v>3</v>
      </c>
    </row>
    <row r="38" spans="231:233" ht="12.75">
      <c r="HW38">
        <v>6</v>
      </c>
      <c r="HX38" s="1" t="s">
        <v>38</v>
      </c>
      <c r="HY38" s="1" t="s">
        <v>7</v>
      </c>
    </row>
    <row r="39" spans="231:233" ht="12.75">
      <c r="HW39">
        <v>6</v>
      </c>
      <c r="HX39" s="1" t="s">
        <v>39</v>
      </c>
      <c r="HY39" s="1" t="s">
        <v>3</v>
      </c>
    </row>
    <row r="40" spans="231:233" ht="12.75">
      <c r="HW40">
        <v>6</v>
      </c>
      <c r="HX40" s="1" t="s">
        <v>35</v>
      </c>
      <c r="HY40" s="1" t="s">
        <v>7</v>
      </c>
    </row>
    <row r="41" spans="231:233" ht="12.75">
      <c r="HW41">
        <v>6</v>
      </c>
      <c r="HX41" s="1" t="s">
        <v>207</v>
      </c>
      <c r="HY41" s="1" t="s">
        <v>169</v>
      </c>
    </row>
    <row r="42" spans="231:233" ht="12.75">
      <c r="HW42">
        <v>6</v>
      </c>
      <c r="HX42" s="1" t="s">
        <v>40</v>
      </c>
      <c r="HY42" s="1" t="s">
        <v>7</v>
      </c>
    </row>
    <row r="43" spans="231:233" ht="12.75">
      <c r="HW43">
        <v>6</v>
      </c>
      <c r="HX43" s="1" t="s">
        <v>44</v>
      </c>
      <c r="HY43" s="1" t="s">
        <v>7</v>
      </c>
    </row>
    <row r="44" spans="231:233" ht="12.75">
      <c r="HW44">
        <v>6</v>
      </c>
      <c r="HX44" s="1" t="s">
        <v>47</v>
      </c>
      <c r="HY44" s="1" t="s">
        <v>7</v>
      </c>
    </row>
    <row r="45" spans="231:233" ht="12.75">
      <c r="HW45">
        <v>6</v>
      </c>
      <c r="HX45" s="1" t="s">
        <v>48</v>
      </c>
      <c r="HY45" s="1" t="s">
        <v>7</v>
      </c>
    </row>
    <row r="46" spans="231:233" ht="12.75">
      <c r="HW46">
        <v>6</v>
      </c>
      <c r="HX46" s="1" t="s">
        <v>49</v>
      </c>
      <c r="HY46" s="1" t="s">
        <v>1</v>
      </c>
    </row>
    <row r="47" spans="231:233" ht="12.75">
      <c r="HW47">
        <v>6</v>
      </c>
      <c r="HX47" s="1" t="s">
        <v>50</v>
      </c>
      <c r="HY47" s="1" t="s">
        <v>7</v>
      </c>
    </row>
    <row r="48" spans="231:233" ht="12.75">
      <c r="HW48">
        <v>6</v>
      </c>
      <c r="HX48" s="1" t="s">
        <v>51</v>
      </c>
      <c r="HY48" s="1" t="s">
        <v>3</v>
      </c>
    </row>
    <row r="49" spans="231:233" ht="12.75">
      <c r="HW49">
        <v>6</v>
      </c>
      <c r="HX49" s="1" t="s">
        <v>52</v>
      </c>
      <c r="HY49" s="1" t="s">
        <v>8</v>
      </c>
    </row>
    <row r="50" spans="231:233" ht="12.75">
      <c r="HW50">
        <v>6</v>
      </c>
      <c r="HX50" s="1" t="s">
        <v>45</v>
      </c>
      <c r="HY50" s="1" t="s">
        <v>8</v>
      </c>
    </row>
    <row r="51" spans="231:233" ht="12.75">
      <c r="HW51">
        <v>6</v>
      </c>
      <c r="HX51" s="1" t="s">
        <v>46</v>
      </c>
      <c r="HY51" s="1" t="s">
        <v>7</v>
      </c>
    </row>
    <row r="52" spans="231:233" ht="12.75">
      <c r="HW52">
        <v>6</v>
      </c>
      <c r="HX52" s="1" t="s">
        <v>208</v>
      </c>
      <c r="HY52" s="1" t="s">
        <v>7</v>
      </c>
    </row>
    <row r="53" spans="231:233" ht="12.75">
      <c r="HW53">
        <v>6</v>
      </c>
      <c r="HX53" s="1" t="s">
        <v>53</v>
      </c>
      <c r="HY53" s="1" t="s">
        <v>7</v>
      </c>
    </row>
    <row r="54" spans="231:233" ht="12.75">
      <c r="HW54">
        <v>6</v>
      </c>
      <c r="HX54" s="1" t="s">
        <v>54</v>
      </c>
      <c r="HY54" s="1" t="s">
        <v>7</v>
      </c>
    </row>
    <row r="55" spans="231:233" ht="12.75">
      <c r="HW55">
        <v>6</v>
      </c>
      <c r="HX55" s="1" t="s">
        <v>55</v>
      </c>
      <c r="HY55" s="1" t="s">
        <v>7</v>
      </c>
    </row>
    <row r="56" spans="231:233" ht="12.75">
      <c r="HW56">
        <v>6</v>
      </c>
      <c r="HX56" s="1" t="s">
        <v>43</v>
      </c>
      <c r="HY56" s="1" t="s">
        <v>168</v>
      </c>
    </row>
    <row r="57" spans="231:233" ht="12.75">
      <c r="HW57">
        <v>6</v>
      </c>
      <c r="HX57" s="1" t="s">
        <v>56</v>
      </c>
      <c r="HY57" s="1" t="s">
        <v>176</v>
      </c>
    </row>
    <row r="58" spans="231:233" ht="12.75">
      <c r="HW58">
        <v>6</v>
      </c>
      <c r="HX58" s="1" t="s">
        <v>57</v>
      </c>
      <c r="HY58" s="1" t="s">
        <v>7</v>
      </c>
    </row>
    <row r="59" spans="231:233" ht="12.75">
      <c r="HW59">
        <v>6</v>
      </c>
      <c r="HX59" s="1" t="s">
        <v>58</v>
      </c>
      <c r="HY59" s="1" t="s">
        <v>7</v>
      </c>
    </row>
    <row r="60" spans="231:233" ht="12.75">
      <c r="HW60">
        <v>6</v>
      </c>
      <c r="HX60" s="1" t="s">
        <v>59</v>
      </c>
      <c r="HY60" s="1" t="s">
        <v>8</v>
      </c>
    </row>
    <row r="61" spans="231:233" ht="12.75">
      <c r="HW61">
        <v>6</v>
      </c>
      <c r="HX61" s="1" t="s">
        <v>60</v>
      </c>
      <c r="HY61" s="1" t="s">
        <v>1</v>
      </c>
    </row>
    <row r="62" spans="231:233" ht="12.75">
      <c r="HW62">
        <v>6</v>
      </c>
      <c r="HX62" s="1" t="s">
        <v>61</v>
      </c>
      <c r="HY62" s="1" t="s">
        <v>1</v>
      </c>
    </row>
    <row r="63" spans="231:233" ht="12.75">
      <c r="HW63">
        <v>6</v>
      </c>
      <c r="HX63" s="1" t="s">
        <v>62</v>
      </c>
      <c r="HY63" s="1" t="s">
        <v>65</v>
      </c>
    </row>
    <row r="64" spans="231:233" ht="12.75">
      <c r="HW64">
        <v>5</v>
      </c>
      <c r="HX64" s="1" t="s">
        <v>34</v>
      </c>
      <c r="HY64" s="1" t="s">
        <v>1</v>
      </c>
    </row>
    <row r="65" spans="231:233" ht="12.75">
      <c r="HW65">
        <v>5</v>
      </c>
      <c r="HX65" s="1" t="s">
        <v>35</v>
      </c>
      <c r="HY65" s="1" t="s">
        <v>7</v>
      </c>
    </row>
    <row r="66" spans="231:233" ht="12.75">
      <c r="HW66">
        <v>5</v>
      </c>
      <c r="HX66" s="1" t="s">
        <v>36</v>
      </c>
      <c r="HY66" s="1" t="s">
        <v>7</v>
      </c>
    </row>
    <row r="67" spans="231:233" ht="12.75">
      <c r="HW67">
        <v>5</v>
      </c>
      <c r="HX67" s="1" t="s">
        <v>37</v>
      </c>
      <c r="HY67" s="1" t="s">
        <v>3</v>
      </c>
    </row>
    <row r="68" spans="231:233" ht="12.75">
      <c r="HW68">
        <v>5</v>
      </c>
      <c r="HX68" s="1" t="s">
        <v>38</v>
      </c>
      <c r="HY68" s="1" t="s">
        <v>7</v>
      </c>
    </row>
    <row r="69" spans="231:233" ht="12.75">
      <c r="HW69">
        <v>5</v>
      </c>
      <c r="HX69" s="1" t="s">
        <v>39</v>
      </c>
      <c r="HY69" s="1" t="s">
        <v>3</v>
      </c>
    </row>
    <row r="70" spans="231:233" ht="12.75">
      <c r="HW70">
        <v>5</v>
      </c>
      <c r="HX70" s="1" t="s">
        <v>40</v>
      </c>
      <c r="HY70" s="1" t="s">
        <v>7</v>
      </c>
    </row>
    <row r="71" spans="231:233" ht="12.75">
      <c r="HW71">
        <v>5</v>
      </c>
      <c r="HX71" s="1" t="s">
        <v>41</v>
      </c>
      <c r="HY71" s="1" t="s">
        <v>161</v>
      </c>
    </row>
    <row r="72" spans="231:233" ht="12.75">
      <c r="HW72">
        <v>5</v>
      </c>
      <c r="HX72" s="1" t="s">
        <v>42</v>
      </c>
      <c r="HY72" s="1" t="s">
        <v>162</v>
      </c>
    </row>
    <row r="73" spans="231:233" ht="12.75">
      <c r="HW73">
        <v>5</v>
      </c>
      <c r="HX73" s="1" t="s">
        <v>43</v>
      </c>
      <c r="HY73" s="1" t="s">
        <v>153</v>
      </c>
    </row>
    <row r="74" spans="231:233" ht="12.75">
      <c r="HW74">
        <v>5</v>
      </c>
      <c r="HX74" s="1" t="s">
        <v>111</v>
      </c>
      <c r="HY74" s="1" t="s">
        <v>112</v>
      </c>
    </row>
    <row r="75" spans="231:233" ht="12.75">
      <c r="HW75">
        <v>5</v>
      </c>
      <c r="HX75" s="1" t="s">
        <v>44</v>
      </c>
      <c r="HY75" s="1" t="s">
        <v>7</v>
      </c>
    </row>
    <row r="76" spans="231:233" ht="12.75">
      <c r="HW76">
        <v>5</v>
      </c>
      <c r="HX76" s="1" t="s">
        <v>45</v>
      </c>
      <c r="HY76" s="1" t="s">
        <v>8</v>
      </c>
    </row>
    <row r="77" spans="231:233" ht="12.75">
      <c r="HW77">
        <v>5</v>
      </c>
      <c r="HX77" s="1" t="s">
        <v>46</v>
      </c>
      <c r="HY77" s="1" t="s">
        <v>7</v>
      </c>
    </row>
    <row r="78" spans="231:233" ht="12.75">
      <c r="HW78">
        <v>5</v>
      </c>
      <c r="HX78" s="1" t="s">
        <v>47</v>
      </c>
      <c r="HY78" s="1" t="s">
        <v>7</v>
      </c>
    </row>
    <row r="79" spans="231:233" ht="12.75">
      <c r="HW79">
        <v>5</v>
      </c>
      <c r="HX79" s="1" t="s">
        <v>48</v>
      </c>
      <c r="HY79" s="1" t="s">
        <v>7</v>
      </c>
    </row>
    <row r="80" spans="231:233" ht="12.75">
      <c r="HW80">
        <v>5</v>
      </c>
      <c r="HX80" s="1" t="s">
        <v>49</v>
      </c>
      <c r="HY80" s="1" t="s">
        <v>1</v>
      </c>
    </row>
    <row r="81" spans="231:233" ht="12.75">
      <c r="HW81">
        <v>5</v>
      </c>
      <c r="HX81" s="1" t="s">
        <v>50</v>
      </c>
      <c r="HY81" s="1" t="s">
        <v>7</v>
      </c>
    </row>
    <row r="82" spans="231:233" ht="12.75">
      <c r="HW82">
        <v>5</v>
      </c>
      <c r="HX82" s="1" t="s">
        <v>51</v>
      </c>
      <c r="HY82" s="1" t="s">
        <v>113</v>
      </c>
    </row>
    <row r="83" spans="231:233" ht="12.75">
      <c r="HW83">
        <v>5</v>
      </c>
      <c r="HX83" s="1" t="s">
        <v>52</v>
      </c>
      <c r="HY83" s="1" t="s">
        <v>13</v>
      </c>
    </row>
    <row r="84" spans="231:233" ht="12.75">
      <c r="HW84">
        <v>5</v>
      </c>
      <c r="HX84" s="1" t="s">
        <v>53</v>
      </c>
      <c r="HY84" s="1" t="s">
        <v>7</v>
      </c>
    </row>
    <row r="85" spans="231:233" ht="12.75">
      <c r="HW85">
        <v>5</v>
      </c>
      <c r="HX85" s="1" t="s">
        <v>54</v>
      </c>
      <c r="HY85" s="1" t="s">
        <v>7</v>
      </c>
    </row>
    <row r="86" spans="231:233" ht="12.75">
      <c r="HW86">
        <v>5</v>
      </c>
      <c r="HX86" s="1" t="s">
        <v>55</v>
      </c>
      <c r="HY86" s="1" t="s">
        <v>7</v>
      </c>
    </row>
    <row r="87" spans="231:233" ht="12.75">
      <c r="HW87">
        <v>5</v>
      </c>
      <c r="HX87" s="1" t="s">
        <v>56</v>
      </c>
      <c r="HY87" s="1" t="s">
        <v>161</v>
      </c>
    </row>
    <row r="88" spans="231:233" ht="12.75">
      <c r="HW88">
        <v>5</v>
      </c>
      <c r="HX88" s="1" t="s">
        <v>57</v>
      </c>
      <c r="HY88" s="1" t="s">
        <v>7</v>
      </c>
    </row>
    <row r="89" spans="231:233" ht="12.75">
      <c r="HW89">
        <v>5</v>
      </c>
      <c r="HX89" s="1" t="s">
        <v>58</v>
      </c>
      <c r="HY89" s="1" t="s">
        <v>7</v>
      </c>
    </row>
    <row r="90" spans="231:233" ht="12.75">
      <c r="HW90">
        <v>5</v>
      </c>
      <c r="HX90" s="1" t="s">
        <v>59</v>
      </c>
      <c r="HY90" s="1" t="s">
        <v>8</v>
      </c>
    </row>
    <row r="91" spans="231:233" ht="12.75">
      <c r="HW91">
        <v>5</v>
      </c>
      <c r="HX91" s="1" t="s">
        <v>60</v>
      </c>
      <c r="HY91" s="1" t="s">
        <v>1</v>
      </c>
    </row>
    <row r="92" spans="231:233" ht="12.75">
      <c r="HW92">
        <v>5</v>
      </c>
      <c r="HX92" s="1" t="s">
        <v>61</v>
      </c>
      <c r="HY92" s="1" t="s">
        <v>1</v>
      </c>
    </row>
    <row r="93" spans="231:233" ht="12.75">
      <c r="HW93">
        <v>5</v>
      </c>
      <c r="HX93" s="1" t="s">
        <v>62</v>
      </c>
      <c r="HY93" s="1" t="s">
        <v>65</v>
      </c>
    </row>
    <row r="94" spans="231:233" ht="12.75">
      <c r="HW94">
        <v>4</v>
      </c>
      <c r="HX94" s="1" t="s">
        <v>41</v>
      </c>
      <c r="HY94" s="1" t="s">
        <v>152</v>
      </c>
    </row>
    <row r="95" spans="231:233" ht="12.75">
      <c r="HW95">
        <v>4</v>
      </c>
      <c r="HX95" s="1" t="s">
        <v>34</v>
      </c>
      <c r="HY95" s="1" t="s">
        <v>1</v>
      </c>
    </row>
    <row r="96" spans="231:233" ht="12.75">
      <c r="HW96">
        <v>4</v>
      </c>
      <c r="HX96" s="1" t="s">
        <v>36</v>
      </c>
      <c r="HY96" s="1" t="s">
        <v>7</v>
      </c>
    </row>
    <row r="97" spans="231:233" ht="12.75">
      <c r="HW97">
        <v>4</v>
      </c>
      <c r="HX97" s="1" t="s">
        <v>37</v>
      </c>
      <c r="HY97" s="1" t="s">
        <v>3</v>
      </c>
    </row>
    <row r="98" spans="231:233" ht="12.75">
      <c r="HW98">
        <v>4</v>
      </c>
      <c r="HX98" s="1" t="s">
        <v>38</v>
      </c>
      <c r="HY98" s="1" t="s">
        <v>7</v>
      </c>
    </row>
    <row r="99" spans="231:233" ht="12.75">
      <c r="HW99">
        <v>4</v>
      </c>
      <c r="HX99" s="1" t="s">
        <v>39</v>
      </c>
      <c r="HY99" s="1" t="s">
        <v>3</v>
      </c>
    </row>
    <row r="100" spans="231:233" ht="12.75">
      <c r="HW100">
        <v>4</v>
      </c>
      <c r="HX100" s="1" t="s">
        <v>35</v>
      </c>
      <c r="HY100" s="1" t="s">
        <v>7</v>
      </c>
    </row>
    <row r="101" spans="231:233" ht="12.75">
      <c r="HW101">
        <v>4</v>
      </c>
      <c r="HX101" s="1" t="s">
        <v>207</v>
      </c>
      <c r="HY101" s="1" t="s">
        <v>145</v>
      </c>
    </row>
    <row r="102" spans="231:233" ht="12.75">
      <c r="HW102">
        <v>4</v>
      </c>
      <c r="HX102" s="1" t="s">
        <v>40</v>
      </c>
      <c r="HY102" s="1" t="s">
        <v>7</v>
      </c>
    </row>
    <row r="103" spans="231:233" ht="12.75">
      <c r="HW103">
        <v>4</v>
      </c>
      <c r="HX103" s="1" t="s">
        <v>44</v>
      </c>
      <c r="HY103" s="1" t="s">
        <v>7</v>
      </c>
    </row>
    <row r="104" spans="231:233" ht="12.75">
      <c r="HW104">
        <v>4</v>
      </c>
      <c r="HX104" s="1" t="s">
        <v>47</v>
      </c>
      <c r="HY104" s="1" t="s">
        <v>7</v>
      </c>
    </row>
    <row r="105" spans="231:233" ht="12.75">
      <c r="HW105">
        <v>4</v>
      </c>
      <c r="HX105" s="1" t="s">
        <v>48</v>
      </c>
      <c r="HY105" s="1" t="s">
        <v>7</v>
      </c>
    </row>
    <row r="106" spans="231:233" ht="12.75">
      <c r="HW106">
        <v>4</v>
      </c>
      <c r="HX106" s="1" t="s">
        <v>49</v>
      </c>
      <c r="HY106" s="1" t="s">
        <v>1</v>
      </c>
    </row>
    <row r="107" spans="231:233" ht="12.75">
      <c r="HW107">
        <v>4</v>
      </c>
      <c r="HX107" s="1" t="s">
        <v>50</v>
      </c>
      <c r="HY107" s="1" t="s">
        <v>7</v>
      </c>
    </row>
    <row r="108" spans="231:233" ht="12.75">
      <c r="HW108">
        <v>4</v>
      </c>
      <c r="HX108" s="1" t="s">
        <v>51</v>
      </c>
      <c r="HY108" s="1" t="s">
        <v>3</v>
      </c>
    </row>
    <row r="109" spans="231:233" ht="12.75">
      <c r="HW109">
        <v>4</v>
      </c>
      <c r="HX109" s="1" t="s">
        <v>52</v>
      </c>
      <c r="HY109" s="1" t="s">
        <v>8</v>
      </c>
    </row>
    <row r="110" spans="231:233" ht="12.75">
      <c r="HW110">
        <v>4</v>
      </c>
      <c r="HX110" s="1" t="s">
        <v>45</v>
      </c>
      <c r="HY110" s="1" t="s">
        <v>8</v>
      </c>
    </row>
    <row r="111" spans="231:233" ht="12.75">
      <c r="HW111">
        <v>4</v>
      </c>
      <c r="HX111" s="1" t="s">
        <v>46</v>
      </c>
      <c r="HY111" s="1" t="s">
        <v>7</v>
      </c>
    </row>
    <row r="112" spans="231:233" ht="12.75">
      <c r="HW112">
        <v>4</v>
      </c>
      <c r="HX112" s="1" t="s">
        <v>208</v>
      </c>
      <c r="HY112" s="1" t="s">
        <v>7</v>
      </c>
    </row>
    <row r="113" spans="231:233" ht="12.75">
      <c r="HW113">
        <v>4</v>
      </c>
      <c r="HX113" s="1" t="s">
        <v>53</v>
      </c>
      <c r="HY113" s="1" t="s">
        <v>7</v>
      </c>
    </row>
    <row r="114" spans="231:233" ht="12.75">
      <c r="HW114">
        <v>4</v>
      </c>
      <c r="HX114" s="1" t="s">
        <v>54</v>
      </c>
      <c r="HY114" s="1" t="s">
        <v>7</v>
      </c>
    </row>
    <row r="115" spans="231:233" ht="12.75">
      <c r="HW115">
        <v>4</v>
      </c>
      <c r="HX115" s="1" t="s">
        <v>55</v>
      </c>
      <c r="HY115" s="1" t="s">
        <v>7</v>
      </c>
    </row>
    <row r="116" spans="231:233" ht="12.75">
      <c r="HW116">
        <v>4</v>
      </c>
      <c r="HX116" s="1" t="s">
        <v>43</v>
      </c>
      <c r="HY116" s="1" t="s">
        <v>144</v>
      </c>
    </row>
    <row r="117" spans="231:233" ht="12.75">
      <c r="HW117">
        <v>4</v>
      </c>
      <c r="HX117" s="1" t="s">
        <v>56</v>
      </c>
      <c r="HY117" s="1" t="s">
        <v>152</v>
      </c>
    </row>
    <row r="118" spans="231:233" ht="12.75">
      <c r="HW118">
        <v>4</v>
      </c>
      <c r="HX118" s="1" t="s">
        <v>57</v>
      </c>
      <c r="HY118" s="1" t="s">
        <v>7</v>
      </c>
    </row>
    <row r="119" spans="231:233" ht="12.75">
      <c r="HW119">
        <v>4</v>
      </c>
      <c r="HX119" s="1" t="s">
        <v>58</v>
      </c>
      <c r="HY119" s="1" t="s">
        <v>7</v>
      </c>
    </row>
    <row r="120" spans="231:233" ht="12.75">
      <c r="HW120">
        <v>4</v>
      </c>
      <c r="HX120" s="1" t="s">
        <v>59</v>
      </c>
      <c r="HY120" s="1" t="s">
        <v>8</v>
      </c>
    </row>
    <row r="121" spans="231:233" ht="12.75">
      <c r="HW121">
        <v>4</v>
      </c>
      <c r="HX121" s="1" t="s">
        <v>60</v>
      </c>
      <c r="HY121" s="1" t="s">
        <v>1</v>
      </c>
    </row>
    <row r="122" spans="231:233" ht="12.75">
      <c r="HW122">
        <v>4</v>
      </c>
      <c r="HX122" s="1" t="s">
        <v>61</v>
      </c>
      <c r="HY122" s="1" t="s">
        <v>1</v>
      </c>
    </row>
    <row r="123" spans="231:233" ht="12.75">
      <c r="HW123">
        <v>4</v>
      </c>
      <c r="HX123" s="1" t="s">
        <v>62</v>
      </c>
      <c r="HY123" s="1" t="s">
        <v>65</v>
      </c>
    </row>
    <row r="1001" ht="25.5">
      <c r="IR1001" s="2" t="s">
        <v>70</v>
      </c>
    </row>
    <row r="1002" ht="38.25">
      <c r="IR1002" s="2" t="s">
        <v>71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43"/>
  <sheetViews>
    <sheetView workbookViewId="0" topLeftCell="A1">
      <selection activeCell="A39" sqref="A39"/>
    </sheetView>
  </sheetViews>
  <sheetFormatPr defaultColWidth="9.140625" defaultRowHeight="12.75"/>
  <cols>
    <col min="1" max="1" width="2.140625" style="0" customWidth="1"/>
    <col min="2" max="2" width="55.8515625" style="0" bestFit="1" customWidth="1"/>
    <col min="3" max="3" width="22.8515625" style="0" customWidth="1"/>
    <col min="4" max="7" width="17.7109375" style="0" customWidth="1"/>
  </cols>
  <sheetData>
    <row r="1" spans="2:7" ht="14.25">
      <c r="B1" s="380" t="s">
        <v>82</v>
      </c>
      <c r="C1" s="381"/>
      <c r="D1" s="35"/>
      <c r="E1" s="35"/>
      <c r="F1" s="35"/>
      <c r="G1" s="36" t="s">
        <v>428</v>
      </c>
    </row>
    <row r="2" spans="2:7" ht="14.25">
      <c r="B2" s="383">
        <f ca="1">TODAY()</f>
        <v>39559</v>
      </c>
      <c r="C2" s="381"/>
      <c r="D2" s="35"/>
      <c r="E2" s="35"/>
      <c r="F2" s="35"/>
      <c r="G2" s="36" t="s">
        <v>84</v>
      </c>
    </row>
    <row r="3" spans="2:7" ht="14.25">
      <c r="B3" s="112"/>
      <c r="C3" s="110"/>
      <c r="D3" s="35"/>
      <c r="E3" s="35"/>
      <c r="F3" s="35"/>
      <c r="G3" s="36"/>
    </row>
    <row r="4" spans="2:7" ht="15.75">
      <c r="B4" s="373" t="s">
        <v>429</v>
      </c>
      <c r="C4" s="373"/>
      <c r="D4" s="373"/>
      <c r="E4" s="373"/>
      <c r="F4" s="373"/>
      <c r="G4" s="373"/>
    </row>
    <row r="5" spans="3:4" ht="15.75">
      <c r="C5" s="410" t="s">
        <v>430</v>
      </c>
      <c r="D5" s="373"/>
    </row>
    <row r="6" spans="3:4" ht="12.75">
      <c r="C6" s="345"/>
      <c r="D6" s="117"/>
    </row>
    <row r="7" spans="2:7" ht="15">
      <c r="B7" s="287" t="s">
        <v>231</v>
      </c>
      <c r="C7" s="411" t="s">
        <v>338</v>
      </c>
      <c r="D7" s="400"/>
      <c r="G7" s="346"/>
    </row>
    <row r="8" ht="12.75">
      <c r="D8" s="119"/>
    </row>
    <row r="9" spans="2:3" ht="13.5" thickBot="1">
      <c r="B9" s="111"/>
      <c r="C9" s="346"/>
    </row>
    <row r="10" spans="2:7" ht="39" thickBot="1">
      <c r="B10" s="347" t="s">
        <v>431</v>
      </c>
      <c r="C10" s="348" t="s">
        <v>432</v>
      </c>
      <c r="D10" s="349" t="s">
        <v>433</v>
      </c>
      <c r="E10" s="350" t="s">
        <v>434</v>
      </c>
      <c r="F10" s="349" t="s">
        <v>435</v>
      </c>
      <c r="G10" s="351" t="s">
        <v>350</v>
      </c>
    </row>
    <row r="11" spans="2:7" ht="12.75">
      <c r="B11" s="352" t="s">
        <v>436</v>
      </c>
      <c r="C11" s="353" t="s">
        <v>437</v>
      </c>
      <c r="D11" s="354">
        <v>78178</v>
      </c>
      <c r="E11" s="354">
        <v>4825</v>
      </c>
      <c r="F11" s="354">
        <v>83003</v>
      </c>
      <c r="G11" s="355">
        <v>57924</v>
      </c>
    </row>
    <row r="12" spans="2:7" ht="12.75">
      <c r="B12" s="356" t="s">
        <v>438</v>
      </c>
      <c r="C12" s="357" t="s">
        <v>439</v>
      </c>
      <c r="D12" s="358">
        <v>1686</v>
      </c>
      <c r="E12" s="358">
        <v>0</v>
      </c>
      <c r="F12" s="358">
        <v>1686</v>
      </c>
      <c r="G12" s="359">
        <v>1580</v>
      </c>
    </row>
    <row r="13" spans="2:7" ht="12.75">
      <c r="B13" s="356" t="s">
        <v>440</v>
      </c>
      <c r="C13" s="357" t="s">
        <v>441</v>
      </c>
      <c r="D13" s="358">
        <v>90713</v>
      </c>
      <c r="E13" s="358">
        <v>1946</v>
      </c>
      <c r="F13" s="358">
        <v>92659</v>
      </c>
      <c r="G13" s="359">
        <v>49229</v>
      </c>
    </row>
    <row r="14" spans="2:7" ht="12.75">
      <c r="B14" s="356" t="s">
        <v>442</v>
      </c>
      <c r="C14" s="357" t="s">
        <v>443</v>
      </c>
      <c r="D14" s="358">
        <v>205905</v>
      </c>
      <c r="E14" s="358">
        <v>2836</v>
      </c>
      <c r="F14" s="358">
        <v>208741</v>
      </c>
      <c r="G14" s="359">
        <v>205489</v>
      </c>
    </row>
    <row r="15" spans="2:7" ht="12.75">
      <c r="B15" s="356" t="s">
        <v>444</v>
      </c>
      <c r="C15" s="357" t="s">
        <v>445</v>
      </c>
      <c r="D15" s="358">
        <v>1865</v>
      </c>
      <c r="E15" s="358">
        <v>219</v>
      </c>
      <c r="F15" s="358">
        <v>2084</v>
      </c>
      <c r="G15" s="359">
        <v>2925</v>
      </c>
    </row>
    <row r="16" spans="2:7" ht="12.75">
      <c r="B16" s="356" t="s">
        <v>446</v>
      </c>
      <c r="C16" s="357" t="s">
        <v>447</v>
      </c>
      <c r="D16" s="358">
        <v>3636</v>
      </c>
      <c r="E16" s="358">
        <v>121</v>
      </c>
      <c r="F16" s="358">
        <v>3757</v>
      </c>
      <c r="G16" s="359">
        <v>3727</v>
      </c>
    </row>
    <row r="17" spans="2:7" ht="12.75">
      <c r="B17" s="356" t="s">
        <v>448</v>
      </c>
      <c r="C17" s="357" t="s">
        <v>449</v>
      </c>
      <c r="D17" s="358">
        <v>29813</v>
      </c>
      <c r="E17" s="358">
        <v>2104</v>
      </c>
      <c r="F17" s="358">
        <v>31917</v>
      </c>
      <c r="G17" s="359">
        <v>28037</v>
      </c>
    </row>
    <row r="18" spans="2:7" ht="12.75">
      <c r="B18" s="356" t="s">
        <v>450</v>
      </c>
      <c r="C18" s="357" t="s">
        <v>451</v>
      </c>
      <c r="D18" s="358">
        <v>93</v>
      </c>
      <c r="E18" s="358">
        <v>0</v>
      </c>
      <c r="F18" s="358">
        <v>93</v>
      </c>
      <c r="G18" s="359">
        <v>7716</v>
      </c>
    </row>
    <row r="19" spans="2:7" ht="12.75">
      <c r="B19" s="356" t="s">
        <v>452</v>
      </c>
      <c r="C19" s="357" t="s">
        <v>453</v>
      </c>
      <c r="D19" s="358">
        <v>0</v>
      </c>
      <c r="E19" s="358">
        <v>0</v>
      </c>
      <c r="F19" s="358">
        <v>0</v>
      </c>
      <c r="G19" s="359">
        <v>0</v>
      </c>
    </row>
    <row r="20" spans="2:7" ht="12.75">
      <c r="B20" s="356" t="s">
        <v>454</v>
      </c>
      <c r="C20" s="357" t="s">
        <v>455</v>
      </c>
      <c r="D20" s="358">
        <v>0</v>
      </c>
      <c r="E20" s="358">
        <v>0</v>
      </c>
      <c r="F20" s="358">
        <v>0</v>
      </c>
      <c r="G20" s="359">
        <v>29</v>
      </c>
    </row>
    <row r="21" spans="2:7" ht="13.5" thickBot="1">
      <c r="B21" s="360" t="s">
        <v>456</v>
      </c>
      <c r="C21" s="361" t="s">
        <v>457</v>
      </c>
      <c r="D21" s="362">
        <v>0</v>
      </c>
      <c r="E21" s="362">
        <v>0</v>
      </c>
      <c r="F21" s="362">
        <v>0</v>
      </c>
      <c r="G21" s="363">
        <v>0</v>
      </c>
    </row>
    <row r="22" spans="2:7" ht="16.5" customHeight="1" thickBot="1">
      <c r="B22" s="364" t="s">
        <v>458</v>
      </c>
      <c r="C22" s="365"/>
      <c r="D22" s="366">
        <v>411889</v>
      </c>
      <c r="E22" s="366">
        <v>12051</v>
      </c>
      <c r="F22" s="366">
        <v>423940</v>
      </c>
      <c r="G22" s="367">
        <v>356656</v>
      </c>
    </row>
    <row r="23" spans="2:7" ht="14.25" thickBot="1" thickTop="1">
      <c r="B23" s="368"/>
      <c r="C23" s="369"/>
      <c r="D23" s="370"/>
      <c r="E23" s="370"/>
      <c r="F23" s="370"/>
      <c r="G23" s="370"/>
    </row>
    <row r="24" spans="2:7" ht="39" thickBot="1">
      <c r="B24" s="347" t="s">
        <v>459</v>
      </c>
      <c r="C24" s="348" t="s">
        <v>432</v>
      </c>
      <c r="D24" s="349" t="s">
        <v>433</v>
      </c>
      <c r="E24" s="350" t="s">
        <v>434</v>
      </c>
      <c r="F24" s="349" t="s">
        <v>435</v>
      </c>
      <c r="G24" s="351" t="s">
        <v>350</v>
      </c>
    </row>
    <row r="25" spans="2:7" ht="12.75">
      <c r="B25" s="352" t="s">
        <v>460</v>
      </c>
      <c r="C25" s="357" t="s">
        <v>461</v>
      </c>
      <c r="D25" s="358">
        <v>54576</v>
      </c>
      <c r="E25" s="358">
        <v>12084</v>
      </c>
      <c r="F25" s="358">
        <v>66660</v>
      </c>
      <c r="G25" s="359">
        <v>71560</v>
      </c>
    </row>
    <row r="26" spans="2:7" ht="12.75">
      <c r="B26" s="356" t="s">
        <v>462</v>
      </c>
      <c r="C26" s="357" t="s">
        <v>463</v>
      </c>
      <c r="D26" s="358">
        <v>2055</v>
      </c>
      <c r="E26" s="358">
        <v>0</v>
      </c>
      <c r="F26" s="358">
        <v>2055</v>
      </c>
      <c r="G26" s="359">
        <v>1921</v>
      </c>
    </row>
    <row r="27" spans="2:7" ht="12.75">
      <c r="B27" s="356" t="s">
        <v>464</v>
      </c>
      <c r="C27" s="357" t="s">
        <v>465</v>
      </c>
      <c r="D27" s="358">
        <v>-1</v>
      </c>
      <c r="E27" s="358">
        <v>0</v>
      </c>
      <c r="F27" s="358">
        <v>-1</v>
      </c>
      <c r="G27" s="359">
        <v>9</v>
      </c>
    </row>
    <row r="28" spans="2:7" ht="12.75">
      <c r="B28" s="356" t="s">
        <v>466</v>
      </c>
      <c r="C28" s="357" t="s">
        <v>467</v>
      </c>
      <c r="D28" s="358">
        <v>278</v>
      </c>
      <c r="E28" s="358">
        <v>0</v>
      </c>
      <c r="F28" s="358">
        <v>278</v>
      </c>
      <c r="G28" s="359">
        <v>265</v>
      </c>
    </row>
    <row r="29" spans="2:7" ht="12.75">
      <c r="B29" s="356" t="s">
        <v>468</v>
      </c>
      <c r="C29" s="357" t="s">
        <v>469</v>
      </c>
      <c r="D29" s="358">
        <v>4169</v>
      </c>
      <c r="E29" s="358">
        <v>693</v>
      </c>
      <c r="F29" s="358">
        <v>4862</v>
      </c>
      <c r="G29" s="359">
        <v>19155</v>
      </c>
    </row>
    <row r="30" spans="2:7" ht="12.75">
      <c r="B30" s="356" t="s">
        <v>470</v>
      </c>
      <c r="C30" s="357" t="s">
        <v>471</v>
      </c>
      <c r="D30" s="358">
        <v>141</v>
      </c>
      <c r="E30" s="358">
        <v>0</v>
      </c>
      <c r="F30" s="358">
        <v>141</v>
      </c>
      <c r="G30" s="359">
        <v>49</v>
      </c>
    </row>
    <row r="31" spans="2:7" ht="12.75">
      <c r="B31" s="356" t="s">
        <v>472</v>
      </c>
      <c r="C31" s="357" t="s">
        <v>473</v>
      </c>
      <c r="D31" s="358">
        <v>0</v>
      </c>
      <c r="E31" s="358">
        <v>0</v>
      </c>
      <c r="F31" s="358">
        <v>0</v>
      </c>
      <c r="G31" s="359">
        <v>0</v>
      </c>
    </row>
    <row r="32" spans="2:7" ht="12.75">
      <c r="B32" s="356" t="s">
        <v>474</v>
      </c>
      <c r="C32" s="357" t="s">
        <v>475</v>
      </c>
      <c r="D32" s="358">
        <v>0</v>
      </c>
      <c r="E32" s="358">
        <v>0</v>
      </c>
      <c r="F32" s="358">
        <v>0</v>
      </c>
      <c r="G32" s="359">
        <v>0</v>
      </c>
    </row>
    <row r="33" spans="2:7" ht="12.75">
      <c r="B33" s="356" t="s">
        <v>476</v>
      </c>
      <c r="C33" s="357" t="s">
        <v>477</v>
      </c>
      <c r="D33" s="358">
        <v>0</v>
      </c>
      <c r="E33" s="358">
        <v>0</v>
      </c>
      <c r="F33" s="358">
        <v>0</v>
      </c>
      <c r="G33" s="359">
        <v>0</v>
      </c>
    </row>
    <row r="34" spans="2:7" ht="12.75">
      <c r="B34" s="356" t="s">
        <v>478</v>
      </c>
      <c r="C34" s="357" t="s">
        <v>479</v>
      </c>
      <c r="D34" s="358">
        <v>0</v>
      </c>
      <c r="E34" s="358">
        <v>0</v>
      </c>
      <c r="F34" s="358">
        <v>0</v>
      </c>
      <c r="G34" s="359">
        <v>0</v>
      </c>
    </row>
    <row r="35" spans="2:7" ht="13.5" thickBot="1">
      <c r="B35" s="360" t="s">
        <v>480</v>
      </c>
      <c r="C35" s="361" t="s">
        <v>481</v>
      </c>
      <c r="D35" s="362">
        <v>328388</v>
      </c>
      <c r="E35" s="362">
        <v>0</v>
      </c>
      <c r="F35" s="362">
        <v>328388</v>
      </c>
      <c r="G35" s="363">
        <v>247598</v>
      </c>
    </row>
    <row r="36" spans="2:7" ht="16.5" customHeight="1" thickBot="1">
      <c r="B36" s="364" t="s">
        <v>482</v>
      </c>
      <c r="C36" s="365"/>
      <c r="D36" s="366">
        <v>389606</v>
      </c>
      <c r="E36" s="366">
        <v>12777</v>
      </c>
      <c r="F36" s="366">
        <v>402383</v>
      </c>
      <c r="G36" s="367">
        <v>340557</v>
      </c>
    </row>
    <row r="37" spans="2:7" ht="13.5" thickTop="1">
      <c r="B37" s="371" t="s">
        <v>483</v>
      </c>
      <c r="C37" s="357"/>
      <c r="D37" s="358">
        <v>-22283</v>
      </c>
      <c r="E37" s="358">
        <v>726</v>
      </c>
      <c r="F37" s="358">
        <v>-21557</v>
      </c>
      <c r="G37" s="359">
        <v>-16099</v>
      </c>
    </row>
    <row r="38" spans="2:7" ht="13.5" thickBot="1">
      <c r="B38" s="372" t="s">
        <v>484</v>
      </c>
      <c r="C38" s="361" t="s">
        <v>485</v>
      </c>
      <c r="D38" s="362">
        <v>2</v>
      </c>
      <c r="E38" s="362">
        <v>5</v>
      </c>
      <c r="F38" s="362">
        <v>7</v>
      </c>
      <c r="G38" s="363">
        <v>513</v>
      </c>
    </row>
    <row r="39" spans="2:7" ht="16.5" customHeight="1" thickBot="1">
      <c r="B39" s="364" t="s">
        <v>486</v>
      </c>
      <c r="C39" s="365"/>
      <c r="D39" s="366">
        <v>-22285</v>
      </c>
      <c r="E39" s="366">
        <v>721</v>
      </c>
      <c r="F39" s="366">
        <v>-21564</v>
      </c>
      <c r="G39" s="367">
        <v>-16612</v>
      </c>
    </row>
    <row r="40" ht="13.5" thickTop="1">
      <c r="C40" s="346"/>
    </row>
    <row r="43" spans="4:7" ht="12.75">
      <c r="D43" s="119"/>
      <c r="E43" s="119"/>
      <c r="F43" s="119"/>
      <c r="G43" s="119"/>
    </row>
  </sheetData>
  <mergeCells count="5">
    <mergeCell ref="B4:G4"/>
    <mergeCell ref="C5:D5"/>
    <mergeCell ref="C7:D7"/>
    <mergeCell ref="B1:C1"/>
    <mergeCell ref="B2:C2"/>
  </mergeCells>
  <printOptions/>
  <pageMargins left="0.75" right="0.75" top="0.64" bottom="0.66" header="0.5" footer="0.5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14"/>
  <sheetViews>
    <sheetView workbookViewId="0" topLeftCell="A1">
      <selection activeCell="A1" sqref="A1"/>
    </sheetView>
  </sheetViews>
  <sheetFormatPr defaultColWidth="9.140625" defaultRowHeight="12.75"/>
  <sheetData>
    <row r="2" spans="101:206" ht="12.75">
      <c r="CW2">
        <v>11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7</v>
      </c>
      <c r="CX4" s="1" t="s">
        <v>12</v>
      </c>
      <c r="CY4" s="1" t="s">
        <v>21</v>
      </c>
      <c r="CZ4" s="1" t="s">
        <v>73</v>
      </c>
      <c r="DA4" s="1" t="s">
        <v>7</v>
      </c>
      <c r="DB4" s="1" t="s">
        <v>7</v>
      </c>
      <c r="DC4" s="1" t="s">
        <v>7</v>
      </c>
      <c r="DD4" s="1" t="s">
        <v>20</v>
      </c>
      <c r="DE4" s="1" t="s">
        <v>24</v>
      </c>
    </row>
    <row r="5" spans="101:109" ht="12.75">
      <c r="CW5">
        <v>7</v>
      </c>
      <c r="CX5" s="1" t="s">
        <v>12</v>
      </c>
      <c r="CY5" s="1" t="s">
        <v>21</v>
      </c>
      <c r="CZ5" s="1" t="s">
        <v>72</v>
      </c>
      <c r="DA5" s="1" t="s">
        <v>7</v>
      </c>
      <c r="DB5" s="1" t="s">
        <v>7</v>
      </c>
      <c r="DC5" s="1" t="s">
        <v>7</v>
      </c>
      <c r="DD5" s="1" t="s">
        <v>20</v>
      </c>
      <c r="DE5" s="1" t="s">
        <v>24</v>
      </c>
    </row>
    <row r="6" spans="101:109" ht="12.75">
      <c r="CW6">
        <v>6</v>
      </c>
      <c r="CX6" s="1" t="s">
        <v>12</v>
      </c>
      <c r="CY6" s="1" t="s">
        <v>21</v>
      </c>
      <c r="CZ6" s="1" t="s">
        <v>75</v>
      </c>
      <c r="DA6" s="1" t="s">
        <v>7</v>
      </c>
      <c r="DB6" s="1" t="s">
        <v>7</v>
      </c>
      <c r="DC6" s="1" t="s">
        <v>7</v>
      </c>
      <c r="DD6" s="1" t="s">
        <v>20</v>
      </c>
      <c r="DE6" s="1" t="s">
        <v>24</v>
      </c>
    </row>
    <row r="7" spans="101:109" ht="12.75">
      <c r="CW7">
        <v>6</v>
      </c>
      <c r="CX7" s="1" t="s">
        <v>12</v>
      </c>
      <c r="CY7" s="1" t="s">
        <v>21</v>
      </c>
      <c r="CZ7" s="1" t="s">
        <v>74</v>
      </c>
      <c r="DA7" s="1" t="s">
        <v>7</v>
      </c>
      <c r="DB7" s="1" t="s">
        <v>7</v>
      </c>
      <c r="DC7" s="1" t="s">
        <v>7</v>
      </c>
      <c r="DD7" s="1" t="s">
        <v>20</v>
      </c>
      <c r="DE7" s="1" t="s">
        <v>24</v>
      </c>
    </row>
    <row r="8" spans="101:109" ht="12.75">
      <c r="CW8">
        <v>5</v>
      </c>
      <c r="CX8" s="1" t="s">
        <v>12</v>
      </c>
      <c r="CY8" s="1" t="s">
        <v>79</v>
      </c>
      <c r="CZ8" s="1" t="s">
        <v>163</v>
      </c>
      <c r="DA8" s="1" t="s">
        <v>7</v>
      </c>
      <c r="DB8" s="1" t="s">
        <v>7</v>
      </c>
      <c r="DC8" s="1" t="s">
        <v>7</v>
      </c>
      <c r="DD8" s="1" t="s">
        <v>20</v>
      </c>
      <c r="DE8" s="1" t="s">
        <v>125</v>
      </c>
    </row>
    <row r="9" spans="101:109" ht="12.75">
      <c r="CW9">
        <v>5</v>
      </c>
      <c r="CX9" s="1" t="s">
        <v>12</v>
      </c>
      <c r="CY9" s="1" t="s">
        <v>79</v>
      </c>
      <c r="CZ9" s="1" t="s">
        <v>123</v>
      </c>
      <c r="DA9" s="1" t="s">
        <v>7</v>
      </c>
      <c r="DB9" s="1" t="s">
        <v>7</v>
      </c>
      <c r="DC9" s="1" t="s">
        <v>7</v>
      </c>
      <c r="DD9" s="1" t="s">
        <v>20</v>
      </c>
      <c r="DE9" s="1" t="s">
        <v>125</v>
      </c>
    </row>
    <row r="10" spans="101:109" ht="12.75">
      <c r="CW10">
        <v>5</v>
      </c>
      <c r="CX10" s="1" t="s">
        <v>12</v>
      </c>
      <c r="CY10" s="1" t="s">
        <v>79</v>
      </c>
      <c r="CZ10" s="1" t="s">
        <v>124</v>
      </c>
      <c r="DA10" s="1" t="s">
        <v>7</v>
      </c>
      <c r="DB10" s="1" t="s">
        <v>7</v>
      </c>
      <c r="DC10" s="1" t="s">
        <v>7</v>
      </c>
      <c r="DD10" s="1" t="s">
        <v>20</v>
      </c>
      <c r="DE10" s="1" t="s">
        <v>125</v>
      </c>
    </row>
    <row r="11" spans="101:109" ht="12.75">
      <c r="CW11">
        <v>4</v>
      </c>
      <c r="CX11" s="1" t="s">
        <v>12</v>
      </c>
      <c r="CY11" s="1" t="s">
        <v>79</v>
      </c>
      <c r="CZ11" s="1" t="s">
        <v>164</v>
      </c>
      <c r="DA11" s="1" t="s">
        <v>7</v>
      </c>
      <c r="DB11" s="1" t="s">
        <v>7</v>
      </c>
      <c r="DC11" s="1" t="s">
        <v>7</v>
      </c>
      <c r="DD11" s="1" t="s">
        <v>20</v>
      </c>
      <c r="DE11" s="1" t="s">
        <v>125</v>
      </c>
    </row>
    <row r="12" spans="101:109" ht="12.75">
      <c r="CW12">
        <v>4</v>
      </c>
      <c r="CX12" s="1" t="s">
        <v>12</v>
      </c>
      <c r="CY12" s="1" t="s">
        <v>79</v>
      </c>
      <c r="CZ12" s="1" t="s">
        <v>165</v>
      </c>
      <c r="DA12" s="1" t="s">
        <v>7</v>
      </c>
      <c r="DB12" s="1" t="s">
        <v>7</v>
      </c>
      <c r="DC12" s="1" t="s">
        <v>7</v>
      </c>
      <c r="DD12" s="1" t="s">
        <v>20</v>
      </c>
      <c r="DE12" s="1" t="s">
        <v>125</v>
      </c>
    </row>
    <row r="13" spans="101:109" ht="12.75">
      <c r="CW13">
        <v>4</v>
      </c>
      <c r="CX13" s="1" t="s">
        <v>12</v>
      </c>
      <c r="CY13" s="1" t="s">
        <v>79</v>
      </c>
      <c r="CZ13" s="1" t="s">
        <v>120</v>
      </c>
      <c r="DA13" s="1" t="s">
        <v>7</v>
      </c>
      <c r="DB13" s="1" t="s">
        <v>7</v>
      </c>
      <c r="DC13" s="1" t="s">
        <v>7</v>
      </c>
      <c r="DD13" s="1" t="s">
        <v>20</v>
      </c>
      <c r="DE13" s="1" t="s">
        <v>125</v>
      </c>
    </row>
    <row r="14" spans="101:109" ht="12.75">
      <c r="CW14">
        <v>4</v>
      </c>
      <c r="CX14" s="1" t="s">
        <v>12</v>
      </c>
      <c r="CY14" s="1" t="s">
        <v>79</v>
      </c>
      <c r="CZ14" s="1" t="s">
        <v>166</v>
      </c>
      <c r="DA14" s="1" t="s">
        <v>7</v>
      </c>
      <c r="DB14" s="1" t="s">
        <v>7</v>
      </c>
      <c r="DC14" s="1" t="s">
        <v>7</v>
      </c>
      <c r="DD14" s="1" t="s">
        <v>20</v>
      </c>
      <c r="DE14" s="1" t="s">
        <v>125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workbookViewId="0" topLeftCell="B1">
      <selection activeCell="C46" sqref="C46"/>
    </sheetView>
  </sheetViews>
  <sheetFormatPr defaultColWidth="9.140625" defaultRowHeight="12.75"/>
  <cols>
    <col min="1" max="1" width="7.00390625" style="0" hidden="1" customWidth="1"/>
    <col min="2" max="2" width="7.140625" style="0" customWidth="1"/>
    <col min="3" max="3" width="101.140625" style="0" customWidth="1"/>
    <col min="4" max="4" width="19.57421875" style="0" customWidth="1"/>
    <col min="5" max="5" width="19.00390625" style="0" customWidth="1"/>
    <col min="6" max="6" width="17.57421875" style="0" customWidth="1"/>
    <col min="7" max="7" width="18.28125" style="0" customWidth="1"/>
  </cols>
  <sheetData>
    <row r="1" spans="1:14" ht="14.25">
      <c r="A1" s="380" t="s">
        <v>82</v>
      </c>
      <c r="B1" s="381"/>
      <c r="C1" s="382"/>
      <c r="D1" s="35"/>
      <c r="E1" s="35"/>
      <c r="F1" s="3"/>
      <c r="G1" s="36" t="s">
        <v>83</v>
      </c>
      <c r="H1" s="7"/>
      <c r="I1" s="3"/>
      <c r="J1" s="3"/>
      <c r="K1" s="3"/>
      <c r="L1" s="3"/>
      <c r="M1" s="8"/>
      <c r="N1" s="3"/>
    </row>
    <row r="2" spans="1:14" ht="14.25">
      <c r="A2" s="383">
        <f ca="1">TODAY()</f>
        <v>39559</v>
      </c>
      <c r="B2" s="381">
        <f ca="1">TODAY()</f>
        <v>39559</v>
      </c>
      <c r="C2" s="382"/>
      <c r="D2" s="35"/>
      <c r="E2" s="35"/>
      <c r="F2" s="3"/>
      <c r="G2" s="36" t="s">
        <v>84</v>
      </c>
      <c r="H2" s="7"/>
      <c r="I2" s="3"/>
      <c r="J2" s="3"/>
      <c r="K2" s="3"/>
      <c r="L2" s="3"/>
      <c r="M2" s="9"/>
      <c r="N2" s="3"/>
    </row>
    <row r="3" spans="1:14" ht="15.75">
      <c r="A3" s="7"/>
      <c r="B3" s="7"/>
      <c r="C3" s="378" t="s">
        <v>204</v>
      </c>
      <c r="D3" s="379"/>
      <c r="E3" s="379"/>
      <c r="F3" s="379"/>
      <c r="G3" s="379"/>
      <c r="H3" s="37"/>
      <c r="I3" s="37"/>
      <c r="J3" s="37"/>
      <c r="K3" s="37"/>
      <c r="L3" s="37"/>
      <c r="M3" s="37"/>
      <c r="N3" s="3"/>
    </row>
    <row r="4" spans="1:14" ht="15.75">
      <c r="A4" s="7"/>
      <c r="B4" s="7"/>
      <c r="C4" s="38" t="s">
        <v>167</v>
      </c>
      <c r="D4" s="38"/>
      <c r="E4" s="39"/>
      <c r="F4" s="3"/>
      <c r="G4" s="8"/>
      <c r="H4" s="7"/>
      <c r="I4" s="3"/>
      <c r="J4" s="3"/>
      <c r="K4" s="3"/>
      <c r="L4" s="3"/>
      <c r="M4" s="8"/>
      <c r="N4" s="3"/>
    </row>
    <row r="5" spans="1:14" ht="12.75">
      <c r="A5" s="7"/>
      <c r="B5" s="7"/>
      <c r="C5" s="4"/>
      <c r="D5" s="5"/>
      <c r="E5" s="3"/>
      <c r="F5" s="3"/>
      <c r="G5" s="8"/>
      <c r="H5" s="40"/>
      <c r="I5" s="3"/>
      <c r="J5" s="3"/>
      <c r="K5" s="3"/>
      <c r="L5" s="3"/>
      <c r="M5" s="8"/>
      <c r="N5" s="3"/>
    </row>
    <row r="6" spans="1:14" ht="12.75">
      <c r="A6" s="7"/>
      <c r="B6" s="7"/>
      <c r="C6" s="384" t="s">
        <v>228</v>
      </c>
      <c r="D6" s="385"/>
      <c r="E6" s="3"/>
      <c r="F6" s="3"/>
      <c r="G6" s="8"/>
      <c r="H6" s="40"/>
      <c r="I6" s="3"/>
      <c r="J6" s="3"/>
      <c r="K6" s="3"/>
      <c r="L6" s="3"/>
      <c r="M6" s="8"/>
      <c r="N6" s="3"/>
    </row>
    <row r="7" spans="1:14" ht="12.75">
      <c r="A7" s="7"/>
      <c r="B7" s="7"/>
      <c r="C7" s="10"/>
      <c r="D7" s="10"/>
      <c r="E7" s="3"/>
      <c r="F7" s="3"/>
      <c r="G7" s="8"/>
      <c r="H7" s="7"/>
      <c r="I7" s="3"/>
      <c r="J7" s="3"/>
      <c r="K7" s="3"/>
      <c r="L7" s="3"/>
      <c r="M7" s="8"/>
      <c r="N7" s="3"/>
    </row>
    <row r="8" spans="1:14" ht="13.5" thickBot="1">
      <c r="A8" s="7"/>
      <c r="B8" s="7"/>
      <c r="C8" s="4"/>
      <c r="D8" s="3"/>
      <c r="E8" s="3"/>
      <c r="F8" s="3"/>
      <c r="G8" s="8"/>
      <c r="H8" s="7"/>
      <c r="I8" s="3"/>
      <c r="J8" s="3"/>
      <c r="K8" s="3"/>
      <c r="L8" s="3"/>
      <c r="M8" s="8"/>
      <c r="N8" s="3"/>
    </row>
    <row r="9" spans="1:14" ht="26.25" thickBot="1">
      <c r="A9" s="90"/>
      <c r="B9" s="13"/>
      <c r="C9" s="14" t="s">
        <v>187</v>
      </c>
      <c r="D9" s="15" t="s">
        <v>77</v>
      </c>
      <c r="E9" s="15" t="s">
        <v>127</v>
      </c>
      <c r="F9" s="41" t="s">
        <v>186</v>
      </c>
      <c r="G9" s="42" t="s">
        <v>76</v>
      </c>
      <c r="H9" s="12"/>
      <c r="I9" s="43"/>
      <c r="J9" s="44"/>
      <c r="K9" s="44"/>
      <c r="L9" s="44"/>
      <c r="M9" s="45"/>
      <c r="N9" s="12"/>
    </row>
    <row r="10" spans="1:14" ht="15.75" thickBot="1">
      <c r="A10" s="91"/>
      <c r="B10" s="47" t="s">
        <v>188</v>
      </c>
      <c r="C10" s="48" t="s">
        <v>189</v>
      </c>
      <c r="D10" s="105">
        <v>772708</v>
      </c>
      <c r="E10" s="105">
        <v>448514</v>
      </c>
      <c r="F10" s="105">
        <v>503123</v>
      </c>
      <c r="G10" s="109">
        <v>112.17553967100247</v>
      </c>
      <c r="H10" s="49"/>
      <c r="I10" s="50"/>
      <c r="J10" s="51"/>
      <c r="K10" s="51"/>
      <c r="L10" s="51"/>
      <c r="M10" s="52"/>
      <c r="N10" s="46"/>
    </row>
    <row r="11" spans="1:14" ht="12.75">
      <c r="A11" s="92"/>
      <c r="B11" s="16"/>
      <c r="C11" s="17"/>
      <c r="D11" s="17"/>
      <c r="E11" s="17"/>
      <c r="F11" s="17"/>
      <c r="G11" s="108"/>
      <c r="H11" s="53"/>
      <c r="I11" s="6"/>
      <c r="J11" s="6"/>
      <c r="K11" s="6"/>
      <c r="L11" s="6"/>
      <c r="M11" s="34"/>
      <c r="N11" s="3"/>
    </row>
    <row r="12" spans="1:14" ht="12.75">
      <c r="A12" s="99" t="s">
        <v>213</v>
      </c>
      <c r="B12" s="18" t="s">
        <v>94</v>
      </c>
      <c r="C12" s="54" t="s">
        <v>95</v>
      </c>
      <c r="D12" s="19" t="s">
        <v>8</v>
      </c>
      <c r="E12" s="19" t="s">
        <v>8</v>
      </c>
      <c r="F12" s="19" t="s">
        <v>8</v>
      </c>
      <c r="G12" s="104">
        <v>0</v>
      </c>
      <c r="H12" s="6"/>
      <c r="I12" s="6"/>
      <c r="J12" s="55"/>
      <c r="K12" s="55"/>
      <c r="L12" s="55"/>
      <c r="M12" s="56"/>
      <c r="N12" s="6"/>
    </row>
    <row r="13" spans="1:14" ht="12.75">
      <c r="A13" s="94"/>
      <c r="B13" s="21" t="s">
        <v>96</v>
      </c>
      <c r="C13" s="22" t="s">
        <v>85</v>
      </c>
      <c r="D13" s="23">
        <v>35138</v>
      </c>
      <c r="E13" s="23">
        <v>35113</v>
      </c>
      <c r="F13" s="23">
        <v>83476</v>
      </c>
      <c r="G13" s="57">
        <v>237.73531170791443</v>
      </c>
      <c r="H13" s="6"/>
      <c r="I13" s="6"/>
      <c r="J13" s="58"/>
      <c r="K13" s="59"/>
      <c r="L13" s="59"/>
      <c r="M13" s="60"/>
      <c r="N13" s="61"/>
    </row>
    <row r="14" spans="1:14" ht="12.75">
      <c r="A14" s="1" t="s">
        <v>87</v>
      </c>
      <c r="B14" s="25" t="s">
        <v>97</v>
      </c>
      <c r="C14" s="28" t="s">
        <v>98</v>
      </c>
      <c r="D14" s="26">
        <v>5936</v>
      </c>
      <c r="E14" s="26">
        <v>7019</v>
      </c>
      <c r="F14" s="26">
        <v>7303</v>
      </c>
      <c r="G14" s="62">
        <v>104.04616042171249</v>
      </c>
      <c r="H14" s="6"/>
      <c r="I14" s="6"/>
      <c r="J14" s="63"/>
      <c r="K14" s="63"/>
      <c r="L14" s="63"/>
      <c r="M14" s="64"/>
      <c r="N14" s="6"/>
    </row>
    <row r="15" spans="1:14" ht="12.75">
      <c r="A15" s="1" t="s">
        <v>88</v>
      </c>
      <c r="B15" s="25" t="s">
        <v>99</v>
      </c>
      <c r="C15" s="28" t="s">
        <v>221</v>
      </c>
      <c r="D15" s="26">
        <v>14940</v>
      </c>
      <c r="E15" s="26">
        <v>12471</v>
      </c>
      <c r="F15" s="26">
        <v>39719</v>
      </c>
      <c r="G15" s="62">
        <v>318.4908988854142</v>
      </c>
      <c r="H15" s="6"/>
      <c r="I15" s="6"/>
      <c r="J15" s="63"/>
      <c r="K15" s="63"/>
      <c r="L15" s="63"/>
      <c r="M15" s="64"/>
      <c r="N15" s="6"/>
    </row>
    <row r="16" spans="1:14" ht="12.75">
      <c r="A16" s="1" t="s">
        <v>89</v>
      </c>
      <c r="B16" s="25" t="s">
        <v>100</v>
      </c>
      <c r="C16" s="28" t="s">
        <v>90</v>
      </c>
      <c r="D16" s="26">
        <v>0</v>
      </c>
      <c r="E16" s="26">
        <v>0</v>
      </c>
      <c r="F16" s="26">
        <v>723</v>
      </c>
      <c r="G16" s="62">
        <v>0</v>
      </c>
      <c r="H16" s="6"/>
      <c r="I16" s="6"/>
      <c r="J16" s="63"/>
      <c r="K16" s="63"/>
      <c r="L16" s="63"/>
      <c r="M16" s="64"/>
      <c r="N16" s="6"/>
    </row>
    <row r="17" spans="1:13" ht="12.75">
      <c r="A17" s="1" t="s">
        <v>91</v>
      </c>
      <c r="B17" s="25" t="s">
        <v>101</v>
      </c>
      <c r="C17" s="65" t="s">
        <v>224</v>
      </c>
      <c r="D17" s="26">
        <v>28</v>
      </c>
      <c r="E17" s="26">
        <v>70</v>
      </c>
      <c r="F17" s="26">
        <v>548</v>
      </c>
      <c r="G17" s="62">
        <v>782.8571428571428</v>
      </c>
      <c r="H17" s="6"/>
      <c r="I17" s="6"/>
      <c r="J17" s="58"/>
      <c r="K17" s="59"/>
      <c r="L17" s="59"/>
      <c r="M17" s="60"/>
    </row>
    <row r="18" spans="1:13" ht="12.75">
      <c r="A18" s="1" t="s">
        <v>214</v>
      </c>
      <c r="B18" s="25" t="s">
        <v>102</v>
      </c>
      <c r="C18" s="65" t="s">
        <v>225</v>
      </c>
      <c r="D18" s="26" t="s">
        <v>8</v>
      </c>
      <c r="E18" s="26" t="s">
        <v>8</v>
      </c>
      <c r="F18" s="26" t="s">
        <v>8</v>
      </c>
      <c r="G18" s="62">
        <v>0</v>
      </c>
      <c r="H18" s="6"/>
      <c r="I18" s="6"/>
      <c r="J18" s="63"/>
      <c r="K18" s="63"/>
      <c r="L18" s="63"/>
      <c r="M18" s="64"/>
    </row>
    <row r="19" spans="1:13" ht="12.75">
      <c r="A19" s="1" t="s">
        <v>92</v>
      </c>
      <c r="B19" s="25" t="s">
        <v>103</v>
      </c>
      <c r="C19" s="28" t="s">
        <v>93</v>
      </c>
      <c r="D19" s="26">
        <v>14234</v>
      </c>
      <c r="E19" s="26">
        <v>15553</v>
      </c>
      <c r="F19" s="26">
        <v>35183</v>
      </c>
      <c r="G19" s="62">
        <v>226.2135922330097</v>
      </c>
      <c r="H19" s="6"/>
      <c r="I19" s="6"/>
      <c r="J19" s="63"/>
      <c r="K19" s="63"/>
      <c r="L19" s="63"/>
      <c r="M19" s="64"/>
    </row>
    <row r="20" spans="1:13" ht="12.75">
      <c r="A20" s="94"/>
      <c r="B20" s="21" t="s">
        <v>104</v>
      </c>
      <c r="C20" s="22" t="s">
        <v>86</v>
      </c>
      <c r="D20" s="23">
        <v>737570</v>
      </c>
      <c r="E20" s="23">
        <v>413401</v>
      </c>
      <c r="F20" s="23">
        <v>419647</v>
      </c>
      <c r="G20" s="57">
        <v>101.51088168630457</v>
      </c>
      <c r="H20" s="6"/>
      <c r="I20" s="6"/>
      <c r="J20" s="63"/>
      <c r="K20" s="63"/>
      <c r="L20" s="63"/>
      <c r="M20" s="64"/>
    </row>
    <row r="21" spans="1:13" ht="12.75">
      <c r="A21" s="1" t="s">
        <v>130</v>
      </c>
      <c r="B21" s="25" t="s">
        <v>97</v>
      </c>
      <c r="C21" s="29" t="s">
        <v>134</v>
      </c>
      <c r="D21" s="26">
        <v>0</v>
      </c>
      <c r="E21" s="26">
        <v>0</v>
      </c>
      <c r="F21" s="26">
        <v>46748</v>
      </c>
      <c r="G21" s="62">
        <v>0</v>
      </c>
      <c r="H21" s="6"/>
      <c r="I21" s="6"/>
      <c r="J21" s="63"/>
      <c r="K21" s="63"/>
      <c r="L21" s="63"/>
      <c r="M21" s="64"/>
    </row>
    <row r="22" spans="1:13" ht="12.75">
      <c r="A22" s="1" t="s">
        <v>132</v>
      </c>
      <c r="B22" s="25" t="s">
        <v>99</v>
      </c>
      <c r="C22" s="29" t="s">
        <v>135</v>
      </c>
      <c r="D22" s="26">
        <v>0</v>
      </c>
      <c r="E22" s="26">
        <v>0</v>
      </c>
      <c r="F22" s="26">
        <v>2347</v>
      </c>
      <c r="G22" s="62">
        <v>0</v>
      </c>
      <c r="H22" s="6"/>
      <c r="I22" s="6"/>
      <c r="J22" s="63"/>
      <c r="K22" s="63"/>
      <c r="L22" s="63"/>
      <c r="M22" s="64"/>
    </row>
    <row r="23" spans="1:13" ht="12.75">
      <c r="A23" s="1" t="s">
        <v>133</v>
      </c>
      <c r="B23" s="25" t="s">
        <v>100</v>
      </c>
      <c r="C23" s="30" t="s">
        <v>136</v>
      </c>
      <c r="D23" s="26">
        <v>0</v>
      </c>
      <c r="E23" s="26">
        <v>0</v>
      </c>
      <c r="F23" s="26">
        <v>4500</v>
      </c>
      <c r="G23" s="62">
        <v>0</v>
      </c>
      <c r="H23" s="6"/>
      <c r="I23" s="6"/>
      <c r="J23" s="63"/>
      <c r="K23" s="63"/>
      <c r="L23" s="63"/>
      <c r="M23" s="64"/>
    </row>
    <row r="24" spans="1:13" ht="13.5" thickBot="1">
      <c r="A24" s="1" t="s">
        <v>131</v>
      </c>
      <c r="B24" s="25" t="s">
        <v>101</v>
      </c>
      <c r="C24" s="66" t="s">
        <v>137</v>
      </c>
      <c r="D24" s="26">
        <v>737570</v>
      </c>
      <c r="E24" s="26">
        <v>413401</v>
      </c>
      <c r="F24" s="26">
        <v>366052</v>
      </c>
      <c r="G24" s="62">
        <v>88.54647182759597</v>
      </c>
      <c r="H24" s="6"/>
      <c r="I24" s="6"/>
      <c r="J24" s="63"/>
      <c r="K24" s="63"/>
      <c r="L24" s="63"/>
      <c r="M24" s="64"/>
    </row>
    <row r="25" spans="1:13" ht="15.75" thickBot="1">
      <c r="A25" s="96"/>
      <c r="B25" s="68" t="s">
        <v>190</v>
      </c>
      <c r="C25" s="69" t="s">
        <v>191</v>
      </c>
      <c r="D25" s="100">
        <v>51360826</v>
      </c>
      <c r="E25" s="100">
        <v>50190105</v>
      </c>
      <c r="F25" s="100">
        <v>50189839</v>
      </c>
      <c r="G25" s="107">
        <v>99.99947001505576</v>
      </c>
      <c r="H25" s="70"/>
      <c r="I25" s="71"/>
      <c r="J25" s="72"/>
      <c r="K25" s="72"/>
      <c r="L25" s="72"/>
      <c r="M25" s="73"/>
    </row>
    <row r="26" spans="1:13" ht="12.75">
      <c r="A26" s="97"/>
      <c r="B26" s="74"/>
      <c r="C26" s="75"/>
      <c r="D26" s="67"/>
      <c r="E26" s="67"/>
      <c r="F26" s="67"/>
      <c r="G26" s="106"/>
      <c r="H26" s="6"/>
      <c r="I26" s="6"/>
      <c r="J26" s="63"/>
      <c r="K26" s="63"/>
      <c r="L26" s="63"/>
      <c r="M26" s="64"/>
    </row>
    <row r="27" spans="1:13" ht="12.75">
      <c r="A27" s="93"/>
      <c r="B27" s="18" t="s">
        <v>94</v>
      </c>
      <c r="C27" s="20" t="s">
        <v>105</v>
      </c>
      <c r="D27" s="23">
        <v>48891050</v>
      </c>
      <c r="E27" s="23">
        <v>48131403</v>
      </c>
      <c r="F27" s="23">
        <v>48128980</v>
      </c>
      <c r="G27" s="57">
        <v>99.99496586459364</v>
      </c>
      <c r="H27" s="6"/>
      <c r="I27" s="6"/>
      <c r="J27" s="63"/>
      <c r="K27" s="63"/>
      <c r="L27" s="63"/>
      <c r="M27" s="64"/>
    </row>
    <row r="28" spans="1:13" ht="12.75">
      <c r="A28" s="1" t="s">
        <v>114</v>
      </c>
      <c r="B28" s="25" t="s">
        <v>97</v>
      </c>
      <c r="C28" s="27" t="s">
        <v>128</v>
      </c>
      <c r="D28" s="26">
        <v>2664912</v>
      </c>
      <c r="E28" s="26">
        <v>2718122</v>
      </c>
      <c r="F28" s="26">
        <v>2720757</v>
      </c>
      <c r="G28" s="62">
        <v>100.09694193270207</v>
      </c>
      <c r="H28" s="6"/>
      <c r="I28" s="6"/>
      <c r="J28" s="6"/>
      <c r="K28" s="6"/>
      <c r="L28" s="6"/>
      <c r="M28" s="6"/>
    </row>
    <row r="29" spans="1:13" ht="12.75">
      <c r="A29" s="1" t="s">
        <v>115</v>
      </c>
      <c r="B29" s="25" t="s">
        <v>99</v>
      </c>
      <c r="C29" s="27" t="s">
        <v>129</v>
      </c>
      <c r="D29" s="26">
        <v>931564</v>
      </c>
      <c r="E29" s="26">
        <v>928967</v>
      </c>
      <c r="F29" s="26">
        <v>929765</v>
      </c>
      <c r="G29" s="62">
        <v>100.08590186734297</v>
      </c>
      <c r="H29" s="6"/>
      <c r="I29" s="6"/>
      <c r="J29" s="55"/>
      <c r="K29" s="55"/>
      <c r="L29" s="55"/>
      <c r="M29" s="56"/>
    </row>
    <row r="30" spans="1:13" ht="12.75">
      <c r="A30" s="1" t="s">
        <v>116</v>
      </c>
      <c r="B30" s="25" t="s">
        <v>100</v>
      </c>
      <c r="C30" s="27" t="s">
        <v>106</v>
      </c>
      <c r="D30" s="26">
        <v>3405476</v>
      </c>
      <c r="E30" s="26">
        <v>1880079</v>
      </c>
      <c r="F30" s="26">
        <v>1884919</v>
      </c>
      <c r="G30" s="62">
        <v>100.25743599072167</v>
      </c>
      <c r="H30" s="6"/>
      <c r="I30" s="6"/>
      <c r="J30" s="59"/>
      <c r="K30" s="59"/>
      <c r="L30" s="59"/>
      <c r="M30" s="60"/>
    </row>
    <row r="31" spans="1:13" ht="12.75">
      <c r="A31" s="1" t="s">
        <v>117</v>
      </c>
      <c r="B31" s="25" t="s">
        <v>101</v>
      </c>
      <c r="C31" s="27" t="s">
        <v>107</v>
      </c>
      <c r="D31" s="26">
        <v>41889098</v>
      </c>
      <c r="E31" s="26">
        <v>42604235</v>
      </c>
      <c r="F31" s="26">
        <v>42593539</v>
      </c>
      <c r="G31" s="62">
        <v>99.97489451459461</v>
      </c>
      <c r="H31" s="6"/>
      <c r="I31" s="6"/>
      <c r="J31" s="63"/>
      <c r="K31" s="63"/>
      <c r="L31" s="63"/>
      <c r="M31" s="64"/>
    </row>
    <row r="32" spans="1:13" ht="12.75">
      <c r="A32" s="95"/>
      <c r="B32" s="25"/>
      <c r="C32" s="27" t="s">
        <v>108</v>
      </c>
      <c r="D32" s="26"/>
      <c r="E32" s="26"/>
      <c r="F32" s="26"/>
      <c r="G32" s="76"/>
      <c r="H32" s="6"/>
      <c r="I32" s="6"/>
      <c r="J32" s="63"/>
      <c r="K32" s="63"/>
      <c r="L32" s="63"/>
      <c r="M32" s="64"/>
    </row>
    <row r="33" spans="1:13" ht="12.75">
      <c r="A33" s="1" t="s">
        <v>209</v>
      </c>
      <c r="B33" s="25"/>
      <c r="C33" s="77" t="s">
        <v>194</v>
      </c>
      <c r="D33" s="26">
        <v>256523</v>
      </c>
      <c r="E33" s="26">
        <v>406240</v>
      </c>
      <c r="F33" s="26">
        <v>406239</v>
      </c>
      <c r="G33" s="62">
        <v>99.99975384009453</v>
      </c>
      <c r="H33" s="6"/>
      <c r="I33" s="6"/>
      <c r="J33" s="11"/>
      <c r="K33" s="11"/>
      <c r="L33" s="11"/>
      <c r="M33" s="64"/>
    </row>
    <row r="34" spans="1:13" ht="12.75">
      <c r="A34" s="1" t="s">
        <v>210</v>
      </c>
      <c r="B34" s="25"/>
      <c r="C34" s="77" t="s">
        <v>195</v>
      </c>
      <c r="D34" s="26" t="s">
        <v>8</v>
      </c>
      <c r="E34" s="26" t="s">
        <v>8</v>
      </c>
      <c r="F34" s="26" t="s">
        <v>8</v>
      </c>
      <c r="G34" s="62">
        <v>0</v>
      </c>
      <c r="H34" s="53"/>
      <c r="I34" s="6"/>
      <c r="J34" s="63"/>
      <c r="K34" s="63"/>
      <c r="L34" s="63"/>
      <c r="M34" s="64"/>
    </row>
    <row r="35" spans="1:13" ht="12.75">
      <c r="A35" s="1" t="s">
        <v>211</v>
      </c>
      <c r="B35" s="25"/>
      <c r="C35" s="77" t="s">
        <v>196</v>
      </c>
      <c r="D35" s="26">
        <v>10999991</v>
      </c>
      <c r="E35" s="26">
        <v>11629929</v>
      </c>
      <c r="F35" s="26">
        <v>11623783</v>
      </c>
      <c r="G35" s="62">
        <v>99.94715358967368</v>
      </c>
      <c r="H35" s="53"/>
      <c r="I35" s="6"/>
      <c r="J35" s="63"/>
      <c r="K35" s="63"/>
      <c r="L35" s="63"/>
      <c r="M35" s="64"/>
    </row>
    <row r="36" spans="1:13" ht="12.75">
      <c r="A36" s="1" t="s">
        <v>138</v>
      </c>
      <c r="B36" s="25"/>
      <c r="C36" s="77" t="s">
        <v>197</v>
      </c>
      <c r="D36" s="26">
        <v>15804839</v>
      </c>
      <c r="E36" s="26">
        <v>15743561</v>
      </c>
      <c r="F36" s="26">
        <v>15738410</v>
      </c>
      <c r="G36" s="62">
        <v>99.96728186208952</v>
      </c>
      <c r="H36" s="53"/>
      <c r="I36" s="6"/>
      <c r="J36" s="63"/>
      <c r="K36" s="63"/>
      <c r="L36" s="63"/>
      <c r="M36" s="64"/>
    </row>
    <row r="37" spans="1:13" ht="12.75">
      <c r="A37" s="1" t="s">
        <v>139</v>
      </c>
      <c r="B37" s="25"/>
      <c r="C37" s="77" t="s">
        <v>198</v>
      </c>
      <c r="D37" s="26">
        <v>10870776</v>
      </c>
      <c r="E37" s="26">
        <v>10624406</v>
      </c>
      <c r="F37" s="26">
        <v>10624348</v>
      </c>
      <c r="G37" s="62">
        <v>99.99945408712732</v>
      </c>
      <c r="H37" s="53"/>
      <c r="I37" s="6"/>
      <c r="J37" s="63"/>
      <c r="K37" s="63"/>
      <c r="L37" s="63"/>
      <c r="M37" s="64"/>
    </row>
    <row r="38" spans="1:13" ht="12.75">
      <c r="A38" s="1" t="s">
        <v>119</v>
      </c>
      <c r="B38" s="25"/>
      <c r="C38" s="77" t="s">
        <v>199</v>
      </c>
      <c r="D38" s="26">
        <v>927888</v>
      </c>
      <c r="E38" s="26">
        <v>981251</v>
      </c>
      <c r="F38" s="26">
        <v>980565</v>
      </c>
      <c r="G38" s="62">
        <v>99.93008924322115</v>
      </c>
      <c r="H38" s="53"/>
      <c r="I38" s="6"/>
      <c r="J38" s="63"/>
      <c r="K38" s="63"/>
      <c r="L38" s="63"/>
      <c r="M38" s="64"/>
    </row>
    <row r="39" spans="1:13" ht="12.75">
      <c r="A39" s="1" t="s">
        <v>212</v>
      </c>
      <c r="B39" s="25"/>
      <c r="C39" s="77" t="s">
        <v>200</v>
      </c>
      <c r="D39" s="26" t="s">
        <v>8</v>
      </c>
      <c r="E39" s="26" t="s">
        <v>8</v>
      </c>
      <c r="F39" s="26" t="s">
        <v>8</v>
      </c>
      <c r="G39" s="62">
        <v>0</v>
      </c>
      <c r="H39" s="53"/>
      <c r="I39" s="6"/>
      <c r="J39" s="63"/>
      <c r="K39" s="63"/>
      <c r="L39" s="63"/>
      <c r="M39" s="64"/>
    </row>
    <row r="40" spans="1:13" ht="28.5" customHeight="1">
      <c r="A40" s="1" t="s">
        <v>120</v>
      </c>
      <c r="B40" s="25"/>
      <c r="C40" s="78" t="s">
        <v>222</v>
      </c>
      <c r="D40" s="26">
        <v>57150</v>
      </c>
      <c r="E40" s="26">
        <v>216960</v>
      </c>
      <c r="F40" s="26">
        <v>216811</v>
      </c>
      <c r="G40" s="62">
        <v>99.93132374631269</v>
      </c>
      <c r="H40" s="79"/>
      <c r="I40" s="80"/>
      <c r="J40" s="81"/>
      <c r="K40" s="81"/>
      <c r="L40" s="81"/>
      <c r="M40" s="56"/>
    </row>
    <row r="41" spans="1:13" ht="12.75">
      <c r="A41" s="1" t="s">
        <v>218</v>
      </c>
      <c r="B41" s="25"/>
      <c r="C41" s="77" t="s">
        <v>201</v>
      </c>
      <c r="D41" s="26" t="s">
        <v>8</v>
      </c>
      <c r="E41" s="26" t="s">
        <v>8</v>
      </c>
      <c r="F41" s="26" t="s">
        <v>8</v>
      </c>
      <c r="G41" s="62">
        <v>0</v>
      </c>
      <c r="H41" s="7"/>
      <c r="I41" s="3"/>
      <c r="J41" s="3"/>
      <c r="K41" s="3"/>
      <c r="L41" s="3"/>
      <c r="M41" s="8"/>
    </row>
    <row r="42" spans="1:13" ht="12.75">
      <c r="A42" s="1" t="s">
        <v>219</v>
      </c>
      <c r="B42" s="83" t="s">
        <v>102</v>
      </c>
      <c r="C42" s="84" t="s">
        <v>205</v>
      </c>
      <c r="D42" s="26" t="s">
        <v>8</v>
      </c>
      <c r="E42" s="26" t="s">
        <v>8</v>
      </c>
      <c r="F42" s="26" t="s">
        <v>8</v>
      </c>
      <c r="G42" s="62">
        <v>0</v>
      </c>
      <c r="H42" s="7"/>
      <c r="I42" s="3"/>
      <c r="J42" s="3"/>
      <c r="K42" s="3"/>
      <c r="L42" s="3"/>
      <c r="M42" s="8"/>
    </row>
    <row r="43" spans="1:13" ht="12.75">
      <c r="A43" s="94"/>
      <c r="B43" s="21" t="s">
        <v>96</v>
      </c>
      <c r="C43" s="32" t="s">
        <v>109</v>
      </c>
      <c r="D43" s="102">
        <v>2469776</v>
      </c>
      <c r="E43" s="102">
        <v>2058702</v>
      </c>
      <c r="F43" s="102">
        <v>2060859</v>
      </c>
      <c r="G43" s="104">
        <v>100.10477475613276</v>
      </c>
      <c r="H43" s="7"/>
      <c r="I43" s="3"/>
      <c r="J43" s="3"/>
      <c r="K43" s="3"/>
      <c r="L43" s="3"/>
      <c r="M43" s="8"/>
    </row>
    <row r="44" spans="1:13" ht="12.75">
      <c r="A44" s="1" t="s">
        <v>118</v>
      </c>
      <c r="B44" s="25" t="s">
        <v>97</v>
      </c>
      <c r="C44" s="24" t="s">
        <v>110</v>
      </c>
      <c r="D44" s="26">
        <v>315136</v>
      </c>
      <c r="E44" s="26">
        <v>335939</v>
      </c>
      <c r="F44" s="26">
        <v>338149</v>
      </c>
      <c r="G44" s="62">
        <v>100.65785752770593</v>
      </c>
      <c r="H44" s="7"/>
      <c r="I44" s="3"/>
      <c r="J44" s="3"/>
      <c r="K44" s="3"/>
      <c r="L44" s="3"/>
      <c r="M44" s="8"/>
    </row>
    <row r="45" spans="1:13" ht="12.75">
      <c r="A45" s="1" t="s">
        <v>121</v>
      </c>
      <c r="B45" s="25" t="s">
        <v>99</v>
      </c>
      <c r="C45" s="24" t="s">
        <v>122</v>
      </c>
      <c r="D45" s="26">
        <v>2154640</v>
      </c>
      <c r="E45" s="26">
        <v>1722763</v>
      </c>
      <c r="F45" s="26">
        <v>1722710</v>
      </c>
      <c r="G45" s="62">
        <v>99.99692354665152</v>
      </c>
      <c r="H45" s="7"/>
      <c r="I45" s="3"/>
      <c r="J45" s="3"/>
      <c r="K45" s="3"/>
      <c r="L45" s="3"/>
      <c r="M45" s="8"/>
    </row>
    <row r="46" spans="1:13" ht="12.75">
      <c r="A46" s="95"/>
      <c r="B46" s="25"/>
      <c r="C46" s="27" t="s">
        <v>108</v>
      </c>
      <c r="D46" s="31"/>
      <c r="E46" s="31"/>
      <c r="F46" s="31"/>
      <c r="G46" s="82"/>
      <c r="H46" s="7"/>
      <c r="I46" s="3"/>
      <c r="J46" s="3"/>
      <c r="K46" s="3"/>
      <c r="L46" s="3"/>
      <c r="M46" s="8"/>
    </row>
    <row r="47" spans="1:13" ht="12.75">
      <c r="A47" s="1" t="s">
        <v>217</v>
      </c>
      <c r="B47" s="25"/>
      <c r="C47" s="27" t="s">
        <v>194</v>
      </c>
      <c r="D47" s="26">
        <v>127000</v>
      </c>
      <c r="E47" s="26">
        <v>116104</v>
      </c>
      <c r="F47" s="26">
        <v>116104</v>
      </c>
      <c r="G47" s="62">
        <v>100</v>
      </c>
      <c r="H47" s="7"/>
      <c r="I47" s="3"/>
      <c r="J47" s="3"/>
      <c r="K47" s="3"/>
      <c r="L47" s="3"/>
      <c r="M47" s="8"/>
    </row>
    <row r="48" spans="1:13" ht="12.75">
      <c r="A48" s="1" t="s">
        <v>220</v>
      </c>
      <c r="B48" s="25"/>
      <c r="C48" s="27" t="s">
        <v>196</v>
      </c>
      <c r="D48" s="26">
        <v>1297800</v>
      </c>
      <c r="E48" s="26">
        <v>1172282</v>
      </c>
      <c r="F48" s="26">
        <v>1172281</v>
      </c>
      <c r="G48" s="62">
        <v>99.99991469629322</v>
      </c>
      <c r="H48" s="7"/>
      <c r="I48" s="3"/>
      <c r="J48" s="3"/>
      <c r="K48" s="3"/>
      <c r="L48" s="3"/>
      <c r="M48" s="8"/>
    </row>
    <row r="49" spans="1:13" ht="12.75">
      <c r="A49" s="1" t="s">
        <v>140</v>
      </c>
      <c r="B49" s="25"/>
      <c r="C49" s="27" t="s">
        <v>197</v>
      </c>
      <c r="D49" s="26">
        <v>392899</v>
      </c>
      <c r="E49" s="26">
        <v>272310</v>
      </c>
      <c r="F49" s="26">
        <v>272304</v>
      </c>
      <c r="G49" s="62">
        <v>99.99779662884212</v>
      </c>
      <c r="H49" s="7"/>
      <c r="I49" s="3"/>
      <c r="J49" s="3"/>
      <c r="K49" s="3"/>
      <c r="L49" s="3"/>
      <c r="M49" s="8"/>
    </row>
    <row r="50" spans="1:13" ht="12.75">
      <c r="A50" s="1" t="s">
        <v>141</v>
      </c>
      <c r="B50" s="25"/>
      <c r="C50" s="27" t="s">
        <v>202</v>
      </c>
      <c r="D50" s="26">
        <v>0</v>
      </c>
      <c r="E50" s="26">
        <v>17499</v>
      </c>
      <c r="F50" s="26">
        <v>17499</v>
      </c>
      <c r="G50" s="62">
        <v>100</v>
      </c>
      <c r="H50" s="7"/>
      <c r="I50" s="3"/>
      <c r="J50" s="3"/>
      <c r="K50" s="3"/>
      <c r="L50" s="3"/>
      <c r="M50" s="8"/>
    </row>
    <row r="51" spans="1:13" ht="12.75">
      <c r="A51" s="1" t="s">
        <v>123</v>
      </c>
      <c r="B51" s="25"/>
      <c r="C51" s="27" t="s">
        <v>203</v>
      </c>
      <c r="D51" s="26">
        <v>255941</v>
      </c>
      <c r="E51" s="26">
        <v>127682</v>
      </c>
      <c r="F51" s="26">
        <v>127682</v>
      </c>
      <c r="G51" s="62">
        <v>100</v>
      </c>
      <c r="H51" s="7"/>
      <c r="I51" s="3"/>
      <c r="J51" s="3"/>
      <c r="K51" s="3"/>
      <c r="L51" s="3"/>
      <c r="M51" s="8"/>
    </row>
    <row r="52" spans="1:13" ht="29.25" customHeight="1" thickBot="1">
      <c r="A52" s="1" t="s">
        <v>124</v>
      </c>
      <c r="B52" s="33"/>
      <c r="C52" s="85" t="s">
        <v>223</v>
      </c>
      <c r="D52" s="26">
        <v>0</v>
      </c>
      <c r="E52" s="26">
        <v>2158</v>
      </c>
      <c r="F52" s="26">
        <v>2158</v>
      </c>
      <c r="G52" s="62">
        <v>100</v>
      </c>
      <c r="H52" s="7"/>
      <c r="I52" s="3"/>
      <c r="J52" s="3"/>
      <c r="K52" s="3"/>
      <c r="L52" s="3"/>
      <c r="M52" s="8"/>
    </row>
    <row r="53" spans="1:13" ht="15" thickBot="1">
      <c r="A53" s="98"/>
      <c r="B53" s="86" t="s">
        <v>192</v>
      </c>
      <c r="C53" s="87" t="s">
        <v>193</v>
      </c>
      <c r="D53" s="103">
        <v>-50588118</v>
      </c>
      <c r="E53" s="103">
        <v>-49741591</v>
      </c>
      <c r="F53" s="103">
        <v>-49686716</v>
      </c>
      <c r="G53" s="101">
        <v>99.88967984558435</v>
      </c>
      <c r="H53" s="88"/>
      <c r="I53" s="35"/>
      <c r="J53" s="35"/>
      <c r="K53" s="35"/>
      <c r="L53" s="35"/>
      <c r="M53" s="89"/>
    </row>
    <row r="54" spans="1:13" ht="13.5" thickTop="1">
      <c r="A54" s="7"/>
      <c r="B54" s="7"/>
      <c r="C54" s="3"/>
      <c r="D54" s="3"/>
      <c r="E54" s="3"/>
      <c r="F54" s="3"/>
      <c r="G54" s="8"/>
      <c r="H54" s="7"/>
      <c r="I54" s="3"/>
      <c r="J54" s="3"/>
      <c r="K54" s="3"/>
      <c r="L54" s="3"/>
      <c r="M54" s="8"/>
    </row>
  </sheetData>
  <mergeCells count="4">
    <mergeCell ref="C3:G3"/>
    <mergeCell ref="A1:C1"/>
    <mergeCell ref="A2:C2"/>
    <mergeCell ref="C6:D6"/>
  </mergeCells>
  <printOptions/>
  <pageMargins left="0.61" right="0.47" top="0.5" bottom="0.46" header="0.3" footer="0.28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328"/>
  <sheetViews>
    <sheetView workbookViewId="0" topLeftCell="A1">
      <selection activeCell="A42" sqref="A42"/>
    </sheetView>
  </sheetViews>
  <sheetFormatPr defaultColWidth="9.140625" defaultRowHeight="12.75"/>
  <cols>
    <col min="1" max="1" width="66.57421875" style="0" bestFit="1" customWidth="1"/>
    <col min="2" max="2" width="12.7109375" style="0" customWidth="1"/>
    <col min="3" max="3" width="12.28125" style="0" customWidth="1"/>
    <col min="4" max="4" width="12.421875" style="0" customWidth="1"/>
    <col min="5" max="5" width="13.00390625" style="0" customWidth="1"/>
    <col min="6" max="6" width="12.28125" style="0" customWidth="1"/>
    <col min="7" max="7" width="13.140625" style="0" customWidth="1"/>
    <col min="8" max="8" width="13.00390625" style="0" customWidth="1"/>
    <col min="9" max="9" width="12.8515625" style="0" customWidth="1"/>
    <col min="10" max="10" width="12.28125" style="0" customWidth="1"/>
    <col min="11" max="11" width="12.421875" style="0" customWidth="1"/>
    <col min="12" max="12" width="11.421875" style="0" customWidth="1"/>
    <col min="13" max="13" width="14.140625" style="0" customWidth="1"/>
  </cols>
  <sheetData>
    <row r="1" spans="1:13" ht="14.25">
      <c r="A1" s="380" t="s">
        <v>82</v>
      </c>
      <c r="B1" s="381"/>
      <c r="C1" s="35"/>
      <c r="D1" s="35"/>
      <c r="E1" s="35"/>
      <c r="M1" s="36" t="s">
        <v>229</v>
      </c>
    </row>
    <row r="2" spans="1:13" ht="14.25">
      <c r="A2" s="383">
        <v>39519</v>
      </c>
      <c r="B2" s="381"/>
      <c r="C2" s="35"/>
      <c r="D2" s="35"/>
      <c r="E2" s="35"/>
      <c r="M2" s="36" t="s">
        <v>84</v>
      </c>
    </row>
    <row r="3" spans="1:13" ht="15.75">
      <c r="A3" s="373" t="s">
        <v>230</v>
      </c>
      <c r="B3" s="374"/>
      <c r="C3" s="374"/>
      <c r="D3" s="374"/>
      <c r="E3" s="374"/>
      <c r="F3" s="375"/>
      <c r="G3" s="375"/>
      <c r="H3" s="375"/>
      <c r="I3" s="375"/>
      <c r="J3" s="375"/>
      <c r="K3" s="375"/>
      <c r="L3" s="375"/>
      <c r="M3" s="375"/>
    </row>
    <row r="4" spans="1:6" ht="15.75">
      <c r="A4" s="7"/>
      <c r="B4" s="4"/>
      <c r="C4" s="5"/>
      <c r="D4" s="3"/>
      <c r="E4" s="389" t="s">
        <v>167</v>
      </c>
      <c r="F4" s="373"/>
    </row>
    <row r="5" spans="1:6" ht="12.75">
      <c r="A5" s="7"/>
      <c r="B5" s="4"/>
      <c r="C5" s="5"/>
      <c r="D5" s="3"/>
      <c r="E5" s="116"/>
      <c r="F5" s="117"/>
    </row>
    <row r="6" spans="1:13" ht="12.75">
      <c r="A6" s="392" t="s">
        <v>231</v>
      </c>
      <c r="B6" s="393"/>
      <c r="D6" s="390" t="s">
        <v>232</v>
      </c>
      <c r="E6" s="391"/>
      <c r="F6" s="391"/>
      <c r="G6" s="391"/>
      <c r="H6" s="391"/>
      <c r="M6" s="118"/>
    </row>
    <row r="7" spans="1:13" ht="12.75">
      <c r="A7" s="7"/>
      <c r="B7" s="4"/>
      <c r="C7" s="5"/>
      <c r="D7" s="3"/>
      <c r="E7" s="3"/>
      <c r="M7" s="119"/>
    </row>
    <row r="8" spans="1:13" ht="12.75">
      <c r="A8" s="7"/>
      <c r="B8" s="120"/>
      <c r="C8" s="121"/>
      <c r="D8" s="121"/>
      <c r="E8" s="122"/>
      <c r="F8" s="121"/>
      <c r="G8" s="121"/>
      <c r="H8" s="121"/>
      <c r="I8" s="122"/>
      <c r="J8" s="121"/>
      <c r="K8" s="121"/>
      <c r="L8" s="121"/>
      <c r="M8" s="122"/>
    </row>
    <row r="9" ht="13.5" thickBot="1"/>
    <row r="10" spans="1:13" ht="12.75">
      <c r="A10" s="376" t="s">
        <v>233</v>
      </c>
      <c r="B10" s="386" t="s">
        <v>234</v>
      </c>
      <c r="C10" s="386"/>
      <c r="D10" s="386"/>
      <c r="E10" s="386"/>
      <c r="F10" s="386" t="s">
        <v>235</v>
      </c>
      <c r="G10" s="386"/>
      <c r="H10" s="386"/>
      <c r="I10" s="386"/>
      <c r="J10" s="387" t="s">
        <v>236</v>
      </c>
      <c r="K10" s="387"/>
      <c r="L10" s="387"/>
      <c r="M10" s="388"/>
    </row>
    <row r="11" spans="1:13" ht="39" thickBot="1">
      <c r="A11" s="377"/>
      <c r="B11" s="123" t="s">
        <v>77</v>
      </c>
      <c r="C11" s="123" t="s">
        <v>127</v>
      </c>
      <c r="D11" s="124" t="s">
        <v>186</v>
      </c>
      <c r="E11" s="123" t="s">
        <v>76</v>
      </c>
      <c r="F11" s="123" t="s">
        <v>77</v>
      </c>
      <c r="G11" s="123" t="s">
        <v>127</v>
      </c>
      <c r="H11" s="124" t="s">
        <v>186</v>
      </c>
      <c r="I11" s="123" t="s">
        <v>76</v>
      </c>
      <c r="J11" s="123" t="s">
        <v>77</v>
      </c>
      <c r="K11" s="123" t="s">
        <v>127</v>
      </c>
      <c r="L11" s="124" t="s">
        <v>186</v>
      </c>
      <c r="M11" s="125" t="s">
        <v>76</v>
      </c>
    </row>
    <row r="12" spans="1:13" ht="12.75">
      <c r="A12" s="126" t="s">
        <v>237</v>
      </c>
      <c r="B12" s="127">
        <v>2912787</v>
      </c>
      <c r="C12" s="127">
        <v>2452193</v>
      </c>
      <c r="D12" s="127">
        <v>2395151</v>
      </c>
      <c r="E12" s="128">
        <v>97.67383725506107</v>
      </c>
      <c r="F12" s="127">
        <v>454900</v>
      </c>
      <c r="G12" s="127">
        <v>415284</v>
      </c>
      <c r="H12" s="127">
        <v>415550</v>
      </c>
      <c r="I12" s="129">
        <v>100.06405255198851</v>
      </c>
      <c r="J12" s="130">
        <v>3367687</v>
      </c>
      <c r="K12" s="130">
        <v>2867477</v>
      </c>
      <c r="L12" s="130">
        <v>2810701</v>
      </c>
      <c r="M12" s="131">
        <v>98.0200015553743</v>
      </c>
    </row>
    <row r="13" spans="1:13" ht="12.75">
      <c r="A13" s="126" t="s">
        <v>238</v>
      </c>
      <c r="B13" s="127">
        <v>264687</v>
      </c>
      <c r="C13" s="127">
        <v>272143</v>
      </c>
      <c r="D13" s="127">
        <v>213230</v>
      </c>
      <c r="E13" s="128">
        <v>78.35218984137016</v>
      </c>
      <c r="F13" s="127">
        <v>2350</v>
      </c>
      <c r="G13" s="127">
        <v>8889</v>
      </c>
      <c r="H13" s="127">
        <v>8886</v>
      </c>
      <c r="I13" s="129">
        <v>99.96625042186973</v>
      </c>
      <c r="J13" s="130">
        <v>267037</v>
      </c>
      <c r="K13" s="130">
        <v>281032</v>
      </c>
      <c r="L13" s="130">
        <v>222116</v>
      </c>
      <c r="M13" s="131">
        <v>79.03583933502235</v>
      </c>
    </row>
    <row r="14" spans="1:13" ht="12.75">
      <c r="A14" s="126" t="s">
        <v>239</v>
      </c>
      <c r="B14" s="127">
        <v>264687</v>
      </c>
      <c r="C14" s="127">
        <v>272143</v>
      </c>
      <c r="D14" s="127">
        <v>213230</v>
      </c>
      <c r="E14" s="128">
        <v>78.35218984137016</v>
      </c>
      <c r="F14" s="127">
        <v>2350</v>
      </c>
      <c r="G14" s="127">
        <v>8889</v>
      </c>
      <c r="H14" s="127">
        <v>8886</v>
      </c>
      <c r="I14" s="129">
        <v>99.96625042186973</v>
      </c>
      <c r="J14" s="130">
        <v>267037</v>
      </c>
      <c r="K14" s="130">
        <v>281032</v>
      </c>
      <c r="L14" s="130">
        <v>222116</v>
      </c>
      <c r="M14" s="131">
        <v>79.03583933502235</v>
      </c>
    </row>
    <row r="15" spans="1:13" ht="12.75">
      <c r="A15" s="126" t="s">
        <v>240</v>
      </c>
      <c r="B15" s="127">
        <v>308549</v>
      </c>
      <c r="C15" s="127">
        <v>286291</v>
      </c>
      <c r="D15" s="127">
        <v>287068</v>
      </c>
      <c r="E15" s="128">
        <v>100.27140217471036</v>
      </c>
      <c r="F15" s="127">
        <v>123500</v>
      </c>
      <c r="G15" s="127">
        <v>123463</v>
      </c>
      <c r="H15" s="127">
        <v>123482</v>
      </c>
      <c r="I15" s="129">
        <v>100.01538922592195</v>
      </c>
      <c r="J15" s="130">
        <v>432049</v>
      </c>
      <c r="K15" s="130">
        <v>409754</v>
      </c>
      <c r="L15" s="130">
        <v>410550</v>
      </c>
      <c r="M15" s="131">
        <v>100.19426289920294</v>
      </c>
    </row>
    <row r="16" spans="1:13" ht="12.75">
      <c r="A16" s="126" t="s">
        <v>241</v>
      </c>
      <c r="B16" s="127">
        <v>230148</v>
      </c>
      <c r="C16" s="127">
        <v>157115</v>
      </c>
      <c r="D16" s="127">
        <v>157089</v>
      </c>
      <c r="E16" s="128">
        <v>99.98345161187665</v>
      </c>
      <c r="F16" s="127">
        <v>10000</v>
      </c>
      <c r="G16" s="127">
        <v>25085</v>
      </c>
      <c r="H16" s="127">
        <v>25085</v>
      </c>
      <c r="I16" s="129">
        <v>100</v>
      </c>
      <c r="J16" s="130">
        <v>240148</v>
      </c>
      <c r="K16" s="130">
        <v>182200</v>
      </c>
      <c r="L16" s="130">
        <v>182174</v>
      </c>
      <c r="M16" s="131">
        <v>99.98572996706916</v>
      </c>
    </row>
    <row r="17" spans="1:13" ht="12.75">
      <c r="A17" s="126" t="s">
        <v>242</v>
      </c>
      <c r="B17" s="127">
        <v>78401</v>
      </c>
      <c r="C17" s="127">
        <v>129176</v>
      </c>
      <c r="D17" s="127">
        <v>129979</v>
      </c>
      <c r="E17" s="128">
        <v>100.62163250139345</v>
      </c>
      <c r="F17" s="127">
        <v>113500</v>
      </c>
      <c r="G17" s="127">
        <v>98378</v>
      </c>
      <c r="H17" s="127">
        <v>98397</v>
      </c>
      <c r="I17" s="129">
        <v>100.01931326109496</v>
      </c>
      <c r="J17" s="130">
        <v>191901</v>
      </c>
      <c r="K17" s="130">
        <v>227554</v>
      </c>
      <c r="L17" s="130">
        <v>228376</v>
      </c>
      <c r="M17" s="131">
        <v>100.36123293811579</v>
      </c>
    </row>
    <row r="18" spans="1:13" ht="12.75">
      <c r="A18" s="126" t="s">
        <v>243</v>
      </c>
      <c r="B18" s="127">
        <v>2339551</v>
      </c>
      <c r="C18" s="127">
        <v>1893759</v>
      </c>
      <c r="D18" s="127">
        <v>1894853</v>
      </c>
      <c r="E18" s="128">
        <v>100.05776870235337</v>
      </c>
      <c r="F18" s="127">
        <v>329050</v>
      </c>
      <c r="G18" s="127">
        <v>282932</v>
      </c>
      <c r="H18" s="127">
        <v>283182</v>
      </c>
      <c r="I18" s="129">
        <v>100.08836045410206</v>
      </c>
      <c r="J18" s="130">
        <v>2668601</v>
      </c>
      <c r="K18" s="130">
        <v>2176691</v>
      </c>
      <c r="L18" s="130">
        <v>2178035</v>
      </c>
      <c r="M18" s="131">
        <v>100.06174509840855</v>
      </c>
    </row>
    <row r="19" spans="1:13" ht="12.75">
      <c r="A19" s="126" t="s">
        <v>244</v>
      </c>
      <c r="B19" s="127">
        <v>2339551</v>
      </c>
      <c r="C19" s="127">
        <v>1893759</v>
      </c>
      <c r="D19" s="127">
        <v>1894853</v>
      </c>
      <c r="E19" s="128">
        <v>100.05776870235337</v>
      </c>
      <c r="F19" s="127">
        <v>329050</v>
      </c>
      <c r="G19" s="127">
        <v>282932</v>
      </c>
      <c r="H19" s="127">
        <v>283182</v>
      </c>
      <c r="I19" s="129">
        <v>100.08836045410206</v>
      </c>
      <c r="J19" s="130">
        <v>2668601</v>
      </c>
      <c r="K19" s="130">
        <v>2176691</v>
      </c>
      <c r="L19" s="130">
        <v>2178035</v>
      </c>
      <c r="M19" s="131">
        <v>100.06174509840855</v>
      </c>
    </row>
    <row r="20" spans="1:13" ht="12.75">
      <c r="A20" s="126" t="s">
        <v>245</v>
      </c>
      <c r="B20" s="127">
        <v>2190</v>
      </c>
      <c r="C20" s="127">
        <v>514</v>
      </c>
      <c r="D20" s="127">
        <v>384</v>
      </c>
      <c r="E20" s="128">
        <v>74.70817120622569</v>
      </c>
      <c r="F20" s="127">
        <v>1500</v>
      </c>
      <c r="G20" s="127">
        <v>531</v>
      </c>
      <c r="H20" s="127">
        <v>531</v>
      </c>
      <c r="I20" s="129">
        <v>100</v>
      </c>
      <c r="J20" s="130">
        <v>3690</v>
      </c>
      <c r="K20" s="130">
        <v>1045</v>
      </c>
      <c r="L20" s="130">
        <v>915</v>
      </c>
      <c r="M20" s="131">
        <v>87.5598086124402</v>
      </c>
    </row>
    <row r="21" spans="1:13" ht="12.75">
      <c r="A21" s="126" t="s">
        <v>246</v>
      </c>
      <c r="B21" s="127">
        <v>320</v>
      </c>
      <c r="C21" s="127">
        <v>320</v>
      </c>
      <c r="D21" s="127">
        <v>190</v>
      </c>
      <c r="E21" s="128">
        <v>59.375</v>
      </c>
      <c r="F21" s="127">
        <v>1000</v>
      </c>
      <c r="G21" s="127">
        <v>62</v>
      </c>
      <c r="H21" s="127">
        <v>62</v>
      </c>
      <c r="I21" s="129">
        <v>100</v>
      </c>
      <c r="J21" s="130">
        <v>1320</v>
      </c>
      <c r="K21" s="130">
        <v>382</v>
      </c>
      <c r="L21" s="130">
        <v>252</v>
      </c>
      <c r="M21" s="131">
        <v>65.96858638743456</v>
      </c>
    </row>
    <row r="22" spans="1:13" ht="12.75">
      <c r="A22" s="126" t="s">
        <v>247</v>
      </c>
      <c r="B22" s="127">
        <v>320</v>
      </c>
      <c r="C22" s="127">
        <v>320</v>
      </c>
      <c r="D22" s="127">
        <v>190</v>
      </c>
      <c r="E22" s="128">
        <v>59.375</v>
      </c>
      <c r="F22" s="127">
        <v>1000</v>
      </c>
      <c r="G22" s="127">
        <v>62</v>
      </c>
      <c r="H22" s="127">
        <v>62</v>
      </c>
      <c r="I22" s="129">
        <v>100</v>
      </c>
      <c r="J22" s="130">
        <v>1320</v>
      </c>
      <c r="K22" s="130">
        <v>382</v>
      </c>
      <c r="L22" s="130">
        <v>252</v>
      </c>
      <c r="M22" s="131">
        <v>65.96858638743456</v>
      </c>
    </row>
    <row r="23" spans="1:13" ht="12.75">
      <c r="A23" s="126" t="s">
        <v>248</v>
      </c>
      <c r="B23" s="127">
        <v>1870</v>
      </c>
      <c r="C23" s="127">
        <v>194</v>
      </c>
      <c r="D23" s="127">
        <v>194</v>
      </c>
      <c r="E23" s="128">
        <v>100</v>
      </c>
      <c r="F23" s="127">
        <v>500</v>
      </c>
      <c r="G23" s="127">
        <v>469</v>
      </c>
      <c r="H23" s="127">
        <v>469</v>
      </c>
      <c r="I23" s="129">
        <v>100</v>
      </c>
      <c r="J23" s="130">
        <v>2370</v>
      </c>
      <c r="K23" s="130">
        <v>663</v>
      </c>
      <c r="L23" s="130">
        <v>663</v>
      </c>
      <c r="M23" s="131">
        <v>100</v>
      </c>
    </row>
    <row r="24" spans="1:13" ht="12.75">
      <c r="A24" s="126" t="s">
        <v>249</v>
      </c>
      <c r="B24" s="127">
        <v>1870</v>
      </c>
      <c r="C24" s="127">
        <v>194</v>
      </c>
      <c r="D24" s="127">
        <v>194</v>
      </c>
      <c r="E24" s="128">
        <v>100</v>
      </c>
      <c r="F24" s="127">
        <v>500</v>
      </c>
      <c r="G24" s="127">
        <v>469</v>
      </c>
      <c r="H24" s="127">
        <v>469</v>
      </c>
      <c r="I24" s="129">
        <v>100</v>
      </c>
      <c r="J24" s="130">
        <v>2370</v>
      </c>
      <c r="K24" s="130">
        <v>663</v>
      </c>
      <c r="L24" s="130">
        <v>663</v>
      </c>
      <c r="M24" s="131">
        <v>100</v>
      </c>
    </row>
    <row r="25" spans="1:13" ht="12.75">
      <c r="A25" s="126" t="s">
        <v>250</v>
      </c>
      <c r="B25" s="127">
        <v>0</v>
      </c>
      <c r="C25" s="127">
        <v>7870</v>
      </c>
      <c r="D25" s="127">
        <v>7870</v>
      </c>
      <c r="E25" s="128">
        <v>100</v>
      </c>
      <c r="F25" s="127">
        <v>0</v>
      </c>
      <c r="G25" s="127">
        <v>57963</v>
      </c>
      <c r="H25" s="127">
        <v>57962</v>
      </c>
      <c r="I25" s="129">
        <v>99.99827476148577</v>
      </c>
      <c r="J25" s="130">
        <v>0</v>
      </c>
      <c r="K25" s="130">
        <v>65833</v>
      </c>
      <c r="L25" s="130">
        <v>65832</v>
      </c>
      <c r="M25" s="131">
        <v>99.9984810049671</v>
      </c>
    </row>
    <row r="26" spans="1:13" ht="12.75">
      <c r="A26" s="126" t="s">
        <v>251</v>
      </c>
      <c r="B26" s="127">
        <v>0</v>
      </c>
      <c r="C26" s="127">
        <v>7870</v>
      </c>
      <c r="D26" s="127">
        <v>7870</v>
      </c>
      <c r="E26" s="128">
        <v>100</v>
      </c>
      <c r="F26" s="127">
        <v>0</v>
      </c>
      <c r="G26" s="127">
        <v>57963</v>
      </c>
      <c r="H26" s="127">
        <v>57962</v>
      </c>
      <c r="I26" s="129">
        <v>99.99827476148577</v>
      </c>
      <c r="J26" s="130">
        <v>0</v>
      </c>
      <c r="K26" s="130">
        <v>65833</v>
      </c>
      <c r="L26" s="130">
        <v>65832</v>
      </c>
      <c r="M26" s="131">
        <v>99.9984810049671</v>
      </c>
    </row>
    <row r="27" spans="1:13" ht="12.75">
      <c r="A27" s="126" t="s">
        <v>252</v>
      </c>
      <c r="B27" s="127">
        <v>0</v>
      </c>
      <c r="C27" s="127">
        <v>7870</v>
      </c>
      <c r="D27" s="127">
        <v>7870</v>
      </c>
      <c r="E27" s="128">
        <v>100</v>
      </c>
      <c r="F27" s="127">
        <v>0</v>
      </c>
      <c r="G27" s="127">
        <v>57963</v>
      </c>
      <c r="H27" s="127">
        <v>57962</v>
      </c>
      <c r="I27" s="129">
        <v>99.99827476148577</v>
      </c>
      <c r="J27" s="130">
        <v>0</v>
      </c>
      <c r="K27" s="130">
        <v>65833</v>
      </c>
      <c r="L27" s="130">
        <v>65832</v>
      </c>
      <c r="M27" s="131">
        <v>99.9984810049671</v>
      </c>
    </row>
    <row r="28" spans="1:13" ht="12.75">
      <c r="A28" s="126" t="s">
        <v>253</v>
      </c>
      <c r="B28" s="127">
        <v>300000</v>
      </c>
      <c r="C28" s="127">
        <v>300000</v>
      </c>
      <c r="D28" s="127">
        <v>300000</v>
      </c>
      <c r="E28" s="128">
        <v>100</v>
      </c>
      <c r="F28" s="127">
        <v>0</v>
      </c>
      <c r="G28" s="127">
        <v>0</v>
      </c>
      <c r="H28" s="127">
        <v>0</v>
      </c>
      <c r="I28" s="129">
        <v>0</v>
      </c>
      <c r="J28" s="130">
        <v>300000</v>
      </c>
      <c r="K28" s="130">
        <v>300000</v>
      </c>
      <c r="L28" s="130">
        <v>300000</v>
      </c>
      <c r="M28" s="131">
        <v>100</v>
      </c>
    </row>
    <row r="29" spans="1:13" ht="12.75">
      <c r="A29" s="126" t="s">
        <v>254</v>
      </c>
      <c r="B29" s="127">
        <v>300000</v>
      </c>
      <c r="C29" s="127">
        <v>300000</v>
      </c>
      <c r="D29" s="127">
        <v>300000</v>
      </c>
      <c r="E29" s="128">
        <v>100</v>
      </c>
      <c r="F29" s="127">
        <v>0</v>
      </c>
      <c r="G29" s="127">
        <v>0</v>
      </c>
      <c r="H29" s="127">
        <v>0</v>
      </c>
      <c r="I29" s="129">
        <v>0</v>
      </c>
      <c r="J29" s="130">
        <v>300000</v>
      </c>
      <c r="K29" s="130">
        <v>300000</v>
      </c>
      <c r="L29" s="130">
        <v>300000</v>
      </c>
      <c r="M29" s="131">
        <v>100</v>
      </c>
    </row>
    <row r="30" spans="1:13" ht="12.75">
      <c r="A30" s="126" t="s">
        <v>255</v>
      </c>
      <c r="B30" s="127">
        <v>300000</v>
      </c>
      <c r="C30" s="127">
        <v>300000</v>
      </c>
      <c r="D30" s="127">
        <v>300000</v>
      </c>
      <c r="E30" s="128">
        <v>100</v>
      </c>
      <c r="F30" s="127">
        <v>0</v>
      </c>
      <c r="G30" s="127">
        <v>0</v>
      </c>
      <c r="H30" s="127">
        <v>0</v>
      </c>
      <c r="I30" s="129">
        <v>0</v>
      </c>
      <c r="J30" s="130">
        <v>300000</v>
      </c>
      <c r="K30" s="130">
        <v>300000</v>
      </c>
      <c r="L30" s="130">
        <v>300000</v>
      </c>
      <c r="M30" s="131">
        <v>100</v>
      </c>
    </row>
    <row r="31" spans="1:13" ht="12.75">
      <c r="A31" s="126" t="s">
        <v>256</v>
      </c>
      <c r="B31" s="127">
        <v>799126</v>
      </c>
      <c r="C31" s="127">
        <v>827916</v>
      </c>
      <c r="D31" s="127">
        <v>827913</v>
      </c>
      <c r="E31" s="128">
        <v>99.9996376443987</v>
      </c>
      <c r="F31" s="127">
        <v>273441</v>
      </c>
      <c r="G31" s="127">
        <v>144956</v>
      </c>
      <c r="H31" s="127">
        <v>144917</v>
      </c>
      <c r="I31" s="129">
        <v>99.97309528408621</v>
      </c>
      <c r="J31" s="130">
        <v>1072567</v>
      </c>
      <c r="K31" s="130">
        <v>972872</v>
      </c>
      <c r="L31" s="130">
        <v>972830</v>
      </c>
      <c r="M31" s="131">
        <v>99.99568288531276</v>
      </c>
    </row>
    <row r="32" spans="1:13" ht="12.75">
      <c r="A32" s="126" t="s">
        <v>257</v>
      </c>
      <c r="B32" s="127">
        <v>770333</v>
      </c>
      <c r="C32" s="127">
        <v>799708</v>
      </c>
      <c r="D32" s="127">
        <v>799707</v>
      </c>
      <c r="E32" s="128">
        <v>99.99987495435833</v>
      </c>
      <c r="F32" s="127">
        <v>261941</v>
      </c>
      <c r="G32" s="127">
        <v>133982</v>
      </c>
      <c r="H32" s="127">
        <v>133982</v>
      </c>
      <c r="I32" s="129">
        <v>100</v>
      </c>
      <c r="J32" s="130">
        <v>1032274</v>
      </c>
      <c r="K32" s="130">
        <v>933690</v>
      </c>
      <c r="L32" s="130">
        <v>933689</v>
      </c>
      <c r="M32" s="131">
        <v>99.9998928980711</v>
      </c>
    </row>
    <row r="33" spans="1:13" ht="12.75">
      <c r="A33" s="126" t="s">
        <v>258</v>
      </c>
      <c r="B33" s="127">
        <v>770333</v>
      </c>
      <c r="C33" s="127">
        <v>799708</v>
      </c>
      <c r="D33" s="127">
        <v>799707</v>
      </c>
      <c r="E33" s="128">
        <v>99.99987495435833</v>
      </c>
      <c r="F33" s="127">
        <v>261941</v>
      </c>
      <c r="G33" s="127">
        <v>133982</v>
      </c>
      <c r="H33" s="127">
        <v>133982</v>
      </c>
      <c r="I33" s="129">
        <v>100</v>
      </c>
      <c r="J33" s="130">
        <v>1032274</v>
      </c>
      <c r="K33" s="130">
        <v>933690</v>
      </c>
      <c r="L33" s="130">
        <v>933689</v>
      </c>
      <c r="M33" s="131">
        <v>99.9998928980711</v>
      </c>
    </row>
    <row r="34" spans="1:13" ht="12.75">
      <c r="A34" s="126" t="s">
        <v>259</v>
      </c>
      <c r="B34" s="127">
        <v>28793</v>
      </c>
      <c r="C34" s="127">
        <v>28208</v>
      </c>
      <c r="D34" s="127">
        <v>28206</v>
      </c>
      <c r="E34" s="128">
        <v>99.99290981281905</v>
      </c>
      <c r="F34" s="127">
        <v>11500</v>
      </c>
      <c r="G34" s="127">
        <v>10974</v>
      </c>
      <c r="H34" s="127">
        <v>10935</v>
      </c>
      <c r="I34" s="129">
        <v>99.64461454346637</v>
      </c>
      <c r="J34" s="130">
        <v>40293</v>
      </c>
      <c r="K34" s="130">
        <v>39182</v>
      </c>
      <c r="L34" s="130">
        <v>39141</v>
      </c>
      <c r="M34" s="131">
        <v>99.89536011433822</v>
      </c>
    </row>
    <row r="35" spans="1:13" ht="12.75">
      <c r="A35" s="126" t="s">
        <v>260</v>
      </c>
      <c r="B35" s="127">
        <v>28793</v>
      </c>
      <c r="C35" s="127">
        <v>28208</v>
      </c>
      <c r="D35" s="127">
        <v>28206</v>
      </c>
      <c r="E35" s="128">
        <v>99.99290981281905</v>
      </c>
      <c r="F35" s="127">
        <v>11500</v>
      </c>
      <c r="G35" s="127">
        <v>10974</v>
      </c>
      <c r="H35" s="127">
        <v>10935</v>
      </c>
      <c r="I35" s="129">
        <v>99.64461454346637</v>
      </c>
      <c r="J35" s="130">
        <v>40293</v>
      </c>
      <c r="K35" s="130">
        <v>39182</v>
      </c>
      <c r="L35" s="130">
        <v>39141</v>
      </c>
      <c r="M35" s="131">
        <v>99.89536011433822</v>
      </c>
    </row>
    <row r="36" spans="1:13" ht="12.75">
      <c r="A36" s="126" t="s">
        <v>261</v>
      </c>
      <c r="B36" s="127">
        <v>44876947</v>
      </c>
      <c r="C36" s="127">
        <v>44542910</v>
      </c>
      <c r="D36" s="127">
        <v>44597662</v>
      </c>
      <c r="E36" s="128">
        <v>100.12291967453406</v>
      </c>
      <c r="F36" s="127">
        <v>1739935</v>
      </c>
      <c r="G36" s="127">
        <v>1439968</v>
      </c>
      <c r="H36" s="127">
        <v>1441899</v>
      </c>
      <c r="I36" s="129">
        <v>100.1341002022267</v>
      </c>
      <c r="J36" s="130">
        <v>46616882</v>
      </c>
      <c r="K36" s="130">
        <v>45982878</v>
      </c>
      <c r="L36" s="130">
        <v>46039561</v>
      </c>
      <c r="M36" s="131">
        <v>100.12326979620545</v>
      </c>
    </row>
    <row r="37" spans="1:13" ht="12.75">
      <c r="A37" s="126" t="s">
        <v>262</v>
      </c>
      <c r="B37" s="127">
        <v>18156997</v>
      </c>
      <c r="C37" s="127">
        <v>18464336</v>
      </c>
      <c r="D37" s="127">
        <v>18470046</v>
      </c>
      <c r="E37" s="128">
        <v>100.03092448057704</v>
      </c>
      <c r="F37" s="127">
        <v>404899</v>
      </c>
      <c r="G37" s="127">
        <v>290779</v>
      </c>
      <c r="H37" s="127">
        <v>291465</v>
      </c>
      <c r="I37" s="129">
        <v>100.23591799958045</v>
      </c>
      <c r="J37" s="130">
        <v>18561896</v>
      </c>
      <c r="K37" s="130">
        <v>18755115</v>
      </c>
      <c r="L37" s="130">
        <v>18761511</v>
      </c>
      <c r="M37" s="131">
        <v>100.03410269678432</v>
      </c>
    </row>
    <row r="38" spans="1:13" ht="12.75">
      <c r="A38" s="126" t="s">
        <v>263</v>
      </c>
      <c r="B38" s="127">
        <v>32784</v>
      </c>
      <c r="C38" s="127">
        <v>39674</v>
      </c>
      <c r="D38" s="127">
        <v>40198</v>
      </c>
      <c r="E38" s="128">
        <v>101.32076422846197</v>
      </c>
      <c r="F38" s="127">
        <v>0</v>
      </c>
      <c r="G38" s="127">
        <v>0</v>
      </c>
      <c r="H38" s="127">
        <v>0</v>
      </c>
      <c r="I38" s="129">
        <v>0</v>
      </c>
      <c r="J38" s="130">
        <v>32784</v>
      </c>
      <c r="K38" s="130">
        <v>39674</v>
      </c>
      <c r="L38" s="130">
        <v>40198</v>
      </c>
      <c r="M38" s="131">
        <v>101.32076422846197</v>
      </c>
    </row>
    <row r="39" spans="1:13" ht="12.75">
      <c r="A39" s="126" t="s">
        <v>264</v>
      </c>
      <c r="B39" s="127">
        <v>18124213</v>
      </c>
      <c r="C39" s="127">
        <v>18424662</v>
      </c>
      <c r="D39" s="127">
        <v>18429848</v>
      </c>
      <c r="E39" s="128">
        <v>100.02814705637478</v>
      </c>
      <c r="F39" s="127">
        <v>404899</v>
      </c>
      <c r="G39" s="127">
        <v>290779</v>
      </c>
      <c r="H39" s="127">
        <v>291465</v>
      </c>
      <c r="I39" s="129">
        <v>100.23591799958045</v>
      </c>
      <c r="J39" s="130">
        <v>18529112</v>
      </c>
      <c r="K39" s="130">
        <v>18715441</v>
      </c>
      <c r="L39" s="130">
        <v>18721313</v>
      </c>
      <c r="M39" s="131">
        <v>100.03137516235925</v>
      </c>
    </row>
    <row r="40" spans="1:13" ht="12.75">
      <c r="A40" s="126" t="s">
        <v>265</v>
      </c>
      <c r="B40" s="127">
        <v>12998637</v>
      </c>
      <c r="C40" s="127">
        <v>12916116</v>
      </c>
      <c r="D40" s="127">
        <v>12924317</v>
      </c>
      <c r="E40" s="128">
        <v>100.06349431980945</v>
      </c>
      <c r="F40" s="127">
        <v>93101</v>
      </c>
      <c r="G40" s="127">
        <v>84583</v>
      </c>
      <c r="H40" s="127">
        <v>84748</v>
      </c>
      <c r="I40" s="129">
        <v>100.19507466039275</v>
      </c>
      <c r="J40" s="130">
        <v>13091738</v>
      </c>
      <c r="K40" s="130">
        <v>13000699</v>
      </c>
      <c r="L40" s="130">
        <v>13009065</v>
      </c>
      <c r="M40" s="131">
        <v>100.06435038608308</v>
      </c>
    </row>
    <row r="41" spans="1:13" ht="12.75">
      <c r="A41" s="126" t="s">
        <v>266</v>
      </c>
      <c r="B41" s="127">
        <v>259656</v>
      </c>
      <c r="C41" s="127">
        <v>251748</v>
      </c>
      <c r="D41" s="127">
        <v>252166</v>
      </c>
      <c r="E41" s="128">
        <v>100.16603905492794</v>
      </c>
      <c r="F41" s="127">
        <v>0</v>
      </c>
      <c r="G41" s="127">
        <v>1800</v>
      </c>
      <c r="H41" s="127">
        <v>1800</v>
      </c>
      <c r="I41" s="129">
        <v>100</v>
      </c>
      <c r="J41" s="130">
        <v>259656</v>
      </c>
      <c r="K41" s="130">
        <v>253548</v>
      </c>
      <c r="L41" s="130">
        <v>253966</v>
      </c>
      <c r="M41" s="131">
        <v>100.16486030258571</v>
      </c>
    </row>
    <row r="42" spans="1:13" ht="12.75">
      <c r="A42" s="126" t="s">
        <v>267</v>
      </c>
      <c r="B42" s="127">
        <v>3682538</v>
      </c>
      <c r="C42" s="127">
        <v>3725370</v>
      </c>
      <c r="D42" s="127">
        <v>3728036</v>
      </c>
      <c r="E42" s="128">
        <v>100.07156336149161</v>
      </c>
      <c r="F42" s="127">
        <v>93101</v>
      </c>
      <c r="G42" s="127">
        <v>37188</v>
      </c>
      <c r="H42" s="127">
        <v>37187</v>
      </c>
      <c r="I42" s="129">
        <v>99.9973109605249</v>
      </c>
      <c r="J42" s="130">
        <v>3775639</v>
      </c>
      <c r="K42" s="130">
        <v>3762558</v>
      </c>
      <c r="L42" s="130">
        <v>3765223</v>
      </c>
      <c r="M42" s="131">
        <v>100.07082947292774</v>
      </c>
    </row>
    <row r="43" spans="1:13" ht="12.75">
      <c r="A43" s="126" t="s">
        <v>268</v>
      </c>
      <c r="B43" s="127">
        <v>129683</v>
      </c>
      <c r="C43" s="127">
        <v>126057</v>
      </c>
      <c r="D43" s="127">
        <v>126057</v>
      </c>
      <c r="E43" s="128">
        <v>100</v>
      </c>
      <c r="F43" s="127">
        <v>0</v>
      </c>
      <c r="G43" s="127">
        <v>14000</v>
      </c>
      <c r="H43" s="127">
        <v>14000</v>
      </c>
      <c r="I43" s="129">
        <v>100</v>
      </c>
      <c r="J43" s="130">
        <v>129683</v>
      </c>
      <c r="K43" s="130">
        <v>140057</v>
      </c>
      <c r="L43" s="130">
        <v>140057</v>
      </c>
      <c r="M43" s="131">
        <v>100</v>
      </c>
    </row>
    <row r="44" spans="1:13" ht="12.75">
      <c r="A44" s="126" t="s">
        <v>269</v>
      </c>
      <c r="B44" s="127">
        <v>4276186</v>
      </c>
      <c r="C44" s="127">
        <v>4246244</v>
      </c>
      <c r="D44" s="127">
        <v>4246234</v>
      </c>
      <c r="E44" s="128">
        <v>99.99976449775379</v>
      </c>
      <c r="F44" s="127">
        <v>0</v>
      </c>
      <c r="G44" s="127">
        <v>3079</v>
      </c>
      <c r="H44" s="127">
        <v>3079</v>
      </c>
      <c r="I44" s="129">
        <v>100</v>
      </c>
      <c r="J44" s="130">
        <v>4276186</v>
      </c>
      <c r="K44" s="130">
        <v>4249323</v>
      </c>
      <c r="L44" s="130">
        <v>4249313</v>
      </c>
      <c r="M44" s="131">
        <v>99.99976466839541</v>
      </c>
    </row>
    <row r="45" spans="1:13" ht="12.75">
      <c r="A45" s="126" t="s">
        <v>270</v>
      </c>
      <c r="B45" s="127">
        <v>329572</v>
      </c>
      <c r="C45" s="127">
        <v>288384</v>
      </c>
      <c r="D45" s="127">
        <v>288384</v>
      </c>
      <c r="E45" s="128">
        <v>100</v>
      </c>
      <c r="F45" s="127">
        <v>0</v>
      </c>
      <c r="G45" s="127">
        <v>0</v>
      </c>
      <c r="H45" s="127">
        <v>0</v>
      </c>
      <c r="I45" s="129">
        <v>0</v>
      </c>
      <c r="J45" s="130">
        <v>329572</v>
      </c>
      <c r="K45" s="130">
        <v>288384</v>
      </c>
      <c r="L45" s="130">
        <v>288384</v>
      </c>
      <c r="M45" s="131">
        <v>100</v>
      </c>
    </row>
    <row r="46" spans="1:13" ht="12.75">
      <c r="A46" s="126" t="s">
        <v>271</v>
      </c>
      <c r="B46" s="127">
        <v>3161676</v>
      </c>
      <c r="C46" s="127">
        <v>3010418</v>
      </c>
      <c r="D46" s="127">
        <v>3015545</v>
      </c>
      <c r="E46" s="128">
        <v>100.17030857508824</v>
      </c>
      <c r="F46" s="127">
        <v>0</v>
      </c>
      <c r="G46" s="127">
        <v>28516</v>
      </c>
      <c r="H46" s="127">
        <v>28682</v>
      </c>
      <c r="I46" s="129">
        <v>100.58212933090196</v>
      </c>
      <c r="J46" s="130">
        <v>3161676</v>
      </c>
      <c r="K46" s="130">
        <v>3038934</v>
      </c>
      <c r="L46" s="130">
        <v>3044227</v>
      </c>
      <c r="M46" s="131">
        <v>100.17417291721374</v>
      </c>
    </row>
    <row r="47" spans="1:13" ht="12.75">
      <c r="A47" s="126" t="s">
        <v>272</v>
      </c>
      <c r="B47" s="127">
        <v>1159326</v>
      </c>
      <c r="C47" s="127">
        <v>1267895</v>
      </c>
      <c r="D47" s="127">
        <v>1267895</v>
      </c>
      <c r="E47" s="128">
        <v>100</v>
      </c>
      <c r="F47" s="127">
        <v>0</v>
      </c>
      <c r="G47" s="127">
        <v>0</v>
      </c>
      <c r="H47" s="127">
        <v>0</v>
      </c>
      <c r="I47" s="129">
        <v>0</v>
      </c>
      <c r="J47" s="130">
        <v>1159326</v>
      </c>
      <c r="K47" s="130">
        <v>1267895</v>
      </c>
      <c r="L47" s="130">
        <v>1267895</v>
      </c>
      <c r="M47" s="131">
        <v>100</v>
      </c>
    </row>
    <row r="48" spans="1:13" ht="12.75">
      <c r="A48" s="126" t="s">
        <v>273</v>
      </c>
      <c r="B48" s="127">
        <v>2850</v>
      </c>
      <c r="C48" s="127">
        <v>604</v>
      </c>
      <c r="D48" s="127">
        <v>604</v>
      </c>
      <c r="E48" s="128">
        <v>100</v>
      </c>
      <c r="F48" s="127">
        <v>0</v>
      </c>
      <c r="G48" s="127">
        <v>0</v>
      </c>
      <c r="H48" s="127">
        <v>0</v>
      </c>
      <c r="I48" s="129">
        <v>0</v>
      </c>
      <c r="J48" s="130">
        <v>2850</v>
      </c>
      <c r="K48" s="130">
        <v>604</v>
      </c>
      <c r="L48" s="130">
        <v>604</v>
      </c>
      <c r="M48" s="131">
        <v>100</v>
      </c>
    </row>
    <row r="49" spans="1:13" ht="12.75">
      <c r="A49" s="126" t="s">
        <v>274</v>
      </c>
      <c r="B49" s="127">
        <v>2850</v>
      </c>
      <c r="C49" s="127">
        <v>604</v>
      </c>
      <c r="D49" s="127">
        <v>604</v>
      </c>
      <c r="E49" s="128">
        <v>100</v>
      </c>
      <c r="F49" s="127">
        <v>0</v>
      </c>
      <c r="G49" s="127">
        <v>0</v>
      </c>
      <c r="H49" s="127">
        <v>0</v>
      </c>
      <c r="I49" s="129">
        <v>0</v>
      </c>
      <c r="J49" s="130">
        <v>2850</v>
      </c>
      <c r="K49" s="130">
        <v>604</v>
      </c>
      <c r="L49" s="130">
        <v>604</v>
      </c>
      <c r="M49" s="131">
        <v>100</v>
      </c>
    </row>
    <row r="50" spans="1:13" ht="12.75">
      <c r="A50" s="126" t="s">
        <v>275</v>
      </c>
      <c r="B50" s="127">
        <v>9086060</v>
      </c>
      <c r="C50" s="127">
        <v>9658296</v>
      </c>
      <c r="D50" s="127">
        <v>9655382</v>
      </c>
      <c r="E50" s="128">
        <v>99.96982904644878</v>
      </c>
      <c r="F50" s="127">
        <v>1033500</v>
      </c>
      <c r="G50" s="127">
        <v>895664</v>
      </c>
      <c r="H50" s="127">
        <v>895664</v>
      </c>
      <c r="I50" s="129">
        <v>100</v>
      </c>
      <c r="J50" s="130">
        <v>10119560</v>
      </c>
      <c r="K50" s="130">
        <v>10553960</v>
      </c>
      <c r="L50" s="130">
        <v>10551046</v>
      </c>
      <c r="M50" s="131">
        <v>99.97238951066709</v>
      </c>
    </row>
    <row r="51" spans="1:13" ht="12.75">
      <c r="A51" s="126" t="s">
        <v>276</v>
      </c>
      <c r="B51" s="127">
        <v>1900</v>
      </c>
      <c r="C51" s="127">
        <v>246829</v>
      </c>
      <c r="D51" s="127">
        <v>244394</v>
      </c>
      <c r="E51" s="128">
        <v>99.01348706999583</v>
      </c>
      <c r="F51" s="127">
        <v>0</v>
      </c>
      <c r="G51" s="127">
        <v>0</v>
      </c>
      <c r="H51" s="127">
        <v>0</v>
      </c>
      <c r="I51" s="129">
        <v>0</v>
      </c>
      <c r="J51" s="130">
        <v>1900</v>
      </c>
      <c r="K51" s="130">
        <v>246829</v>
      </c>
      <c r="L51" s="130">
        <v>244394</v>
      </c>
      <c r="M51" s="131">
        <v>99.01348706999583</v>
      </c>
    </row>
    <row r="52" spans="1:13" ht="12.75">
      <c r="A52" s="126" t="s">
        <v>277</v>
      </c>
      <c r="B52" s="127">
        <v>8347203</v>
      </c>
      <c r="C52" s="127">
        <v>8632523</v>
      </c>
      <c r="D52" s="127">
        <v>8632044</v>
      </c>
      <c r="E52" s="128">
        <v>99.99445121663736</v>
      </c>
      <c r="F52" s="127">
        <v>1033500</v>
      </c>
      <c r="G52" s="127">
        <v>895664</v>
      </c>
      <c r="H52" s="127">
        <v>895664</v>
      </c>
      <c r="I52" s="129">
        <v>100</v>
      </c>
      <c r="J52" s="130">
        <v>9380703</v>
      </c>
      <c r="K52" s="130">
        <v>9528187</v>
      </c>
      <c r="L52" s="130">
        <v>9527708</v>
      </c>
      <c r="M52" s="131">
        <v>99.99497281067217</v>
      </c>
    </row>
    <row r="53" spans="1:13" ht="12.75">
      <c r="A53" s="126" t="s">
        <v>278</v>
      </c>
      <c r="B53" s="127">
        <v>736957</v>
      </c>
      <c r="C53" s="127">
        <v>778944</v>
      </c>
      <c r="D53" s="127">
        <v>778944</v>
      </c>
      <c r="E53" s="128">
        <v>100</v>
      </c>
      <c r="F53" s="127">
        <v>0</v>
      </c>
      <c r="G53" s="127">
        <v>0</v>
      </c>
      <c r="H53" s="127">
        <v>0</v>
      </c>
      <c r="I53" s="129">
        <v>0</v>
      </c>
      <c r="J53" s="130">
        <v>736957</v>
      </c>
      <c r="K53" s="130">
        <v>778944</v>
      </c>
      <c r="L53" s="130">
        <v>778944</v>
      </c>
      <c r="M53" s="131">
        <v>100</v>
      </c>
    </row>
    <row r="54" spans="1:13" ht="12.75">
      <c r="A54" s="126" t="s">
        <v>279</v>
      </c>
      <c r="B54" s="127">
        <v>355716</v>
      </c>
      <c r="C54" s="127">
        <v>345981</v>
      </c>
      <c r="D54" s="127">
        <v>350678</v>
      </c>
      <c r="E54" s="128">
        <v>101.35758900055205</v>
      </c>
      <c r="F54" s="127">
        <v>8000</v>
      </c>
      <c r="G54" s="127">
        <v>9895</v>
      </c>
      <c r="H54" s="127">
        <v>9895</v>
      </c>
      <c r="I54" s="129">
        <v>100</v>
      </c>
      <c r="J54" s="130">
        <v>363716</v>
      </c>
      <c r="K54" s="130">
        <v>355876</v>
      </c>
      <c r="L54" s="130">
        <v>360573</v>
      </c>
      <c r="M54" s="131">
        <v>101.31984174262945</v>
      </c>
    </row>
    <row r="55" spans="1:13" ht="12.75">
      <c r="A55" s="126" t="s">
        <v>280</v>
      </c>
      <c r="B55" s="127">
        <v>355716</v>
      </c>
      <c r="C55" s="127">
        <v>345981</v>
      </c>
      <c r="D55" s="127">
        <v>350678</v>
      </c>
      <c r="E55" s="128">
        <v>101.35758900055205</v>
      </c>
      <c r="F55" s="127">
        <v>8000</v>
      </c>
      <c r="G55" s="127">
        <v>9895</v>
      </c>
      <c r="H55" s="127">
        <v>9895</v>
      </c>
      <c r="I55" s="129">
        <v>100</v>
      </c>
      <c r="J55" s="130">
        <v>363716</v>
      </c>
      <c r="K55" s="130">
        <v>355876</v>
      </c>
      <c r="L55" s="130">
        <v>360573</v>
      </c>
      <c r="M55" s="131">
        <v>101.31984174262945</v>
      </c>
    </row>
    <row r="56" spans="1:13" ht="12.75">
      <c r="A56" s="126" t="s">
        <v>281</v>
      </c>
      <c r="B56" s="127">
        <v>2237552</v>
      </c>
      <c r="C56" s="127">
        <v>1560298</v>
      </c>
      <c r="D56" s="127">
        <v>1590882</v>
      </c>
      <c r="E56" s="128">
        <v>101.96013838382154</v>
      </c>
      <c r="F56" s="127">
        <v>0</v>
      </c>
      <c r="G56" s="127">
        <v>13667</v>
      </c>
      <c r="H56" s="127">
        <v>15029</v>
      </c>
      <c r="I56" s="129">
        <v>109.96561059486353</v>
      </c>
      <c r="J56" s="130">
        <v>2237552</v>
      </c>
      <c r="K56" s="130">
        <v>1573965</v>
      </c>
      <c r="L56" s="130">
        <v>1605911</v>
      </c>
      <c r="M56" s="131">
        <v>102.02965123112648</v>
      </c>
    </row>
    <row r="57" spans="1:13" ht="12.75">
      <c r="A57" s="126" t="s">
        <v>282</v>
      </c>
      <c r="B57" s="127">
        <v>2237552</v>
      </c>
      <c r="C57" s="127">
        <v>1560298</v>
      </c>
      <c r="D57" s="127">
        <v>1590882</v>
      </c>
      <c r="E57" s="128">
        <v>101.96013838382154</v>
      </c>
      <c r="F57" s="127">
        <v>0</v>
      </c>
      <c r="G57" s="127">
        <v>13667</v>
      </c>
      <c r="H57" s="127">
        <v>15029</v>
      </c>
      <c r="I57" s="129">
        <v>109.96561059486353</v>
      </c>
      <c r="J57" s="130">
        <v>2237552</v>
      </c>
      <c r="K57" s="130">
        <v>1573965</v>
      </c>
      <c r="L57" s="130">
        <v>1605911</v>
      </c>
      <c r="M57" s="131">
        <v>102.02965123112648</v>
      </c>
    </row>
    <row r="58" spans="1:13" ht="12.75">
      <c r="A58" s="126" t="s">
        <v>283</v>
      </c>
      <c r="B58" s="127">
        <v>93986</v>
      </c>
      <c r="C58" s="127">
        <v>82233</v>
      </c>
      <c r="D58" s="127">
        <v>82233</v>
      </c>
      <c r="E58" s="128">
        <v>100</v>
      </c>
      <c r="F58" s="127">
        <v>21050</v>
      </c>
      <c r="G58" s="127">
        <v>20800</v>
      </c>
      <c r="H58" s="127">
        <v>20800</v>
      </c>
      <c r="I58" s="129">
        <v>100</v>
      </c>
      <c r="J58" s="130">
        <v>115036</v>
      </c>
      <c r="K58" s="130">
        <v>103033</v>
      </c>
      <c r="L58" s="130">
        <v>103033</v>
      </c>
      <c r="M58" s="131">
        <v>100</v>
      </c>
    </row>
    <row r="59" spans="1:13" ht="12.75">
      <c r="A59" s="126" t="s">
        <v>284</v>
      </c>
      <c r="B59" s="127">
        <v>93986</v>
      </c>
      <c r="C59" s="127">
        <v>82233</v>
      </c>
      <c r="D59" s="127">
        <v>82233</v>
      </c>
      <c r="E59" s="128">
        <v>100</v>
      </c>
      <c r="F59" s="127">
        <v>21050</v>
      </c>
      <c r="G59" s="127">
        <v>20800</v>
      </c>
      <c r="H59" s="127">
        <v>20800</v>
      </c>
      <c r="I59" s="129">
        <v>100</v>
      </c>
      <c r="J59" s="130">
        <v>115036</v>
      </c>
      <c r="K59" s="130">
        <v>103033</v>
      </c>
      <c r="L59" s="130">
        <v>103033</v>
      </c>
      <c r="M59" s="131">
        <v>100</v>
      </c>
    </row>
    <row r="60" spans="1:13" ht="12.75">
      <c r="A60" s="126" t="s">
        <v>285</v>
      </c>
      <c r="B60" s="127">
        <v>1945149</v>
      </c>
      <c r="C60" s="127">
        <v>1515046</v>
      </c>
      <c r="D60" s="127">
        <v>1523520</v>
      </c>
      <c r="E60" s="128">
        <v>100.55932295125032</v>
      </c>
      <c r="F60" s="127">
        <v>179385</v>
      </c>
      <c r="G60" s="127">
        <v>124580</v>
      </c>
      <c r="H60" s="127">
        <v>124298</v>
      </c>
      <c r="I60" s="129">
        <v>99.77363942847968</v>
      </c>
      <c r="J60" s="130">
        <v>2124534</v>
      </c>
      <c r="K60" s="130">
        <v>1639626</v>
      </c>
      <c r="L60" s="130">
        <v>1647818</v>
      </c>
      <c r="M60" s="131">
        <v>100.49962613425257</v>
      </c>
    </row>
    <row r="61" spans="1:13" ht="13.5" thickBot="1">
      <c r="A61" s="126" t="s">
        <v>286</v>
      </c>
      <c r="B61" s="127">
        <v>1945149</v>
      </c>
      <c r="C61" s="127">
        <v>1515046</v>
      </c>
      <c r="D61" s="127">
        <v>1523520</v>
      </c>
      <c r="E61" s="128">
        <v>100.55932295125032</v>
      </c>
      <c r="F61" s="127">
        <v>179385</v>
      </c>
      <c r="G61" s="127">
        <v>124580</v>
      </c>
      <c r="H61" s="127">
        <v>124298</v>
      </c>
      <c r="I61" s="129">
        <v>99.77363942847968</v>
      </c>
      <c r="J61" s="130">
        <v>2124534</v>
      </c>
      <c r="K61" s="130">
        <v>1639626</v>
      </c>
      <c r="L61" s="130">
        <v>1647818</v>
      </c>
      <c r="M61" s="131">
        <v>100.49962613425257</v>
      </c>
    </row>
    <row r="62" spans="1:13" s="136" customFormat="1" ht="13.5" thickBot="1">
      <c r="A62" s="132" t="s">
        <v>287</v>
      </c>
      <c r="B62" s="133">
        <v>48891050</v>
      </c>
      <c r="C62" s="133">
        <v>48131403</v>
      </c>
      <c r="D62" s="133">
        <v>48128980</v>
      </c>
      <c r="E62" s="134">
        <v>99.99496586459364</v>
      </c>
      <c r="F62" s="133">
        <v>2469776</v>
      </c>
      <c r="G62" s="133">
        <v>2058702</v>
      </c>
      <c r="H62" s="133">
        <v>2060859</v>
      </c>
      <c r="I62" s="134">
        <v>100.10477475613276</v>
      </c>
      <c r="J62" s="133">
        <v>51360826</v>
      </c>
      <c r="K62" s="133">
        <v>50190105</v>
      </c>
      <c r="L62" s="133">
        <v>50189839</v>
      </c>
      <c r="M62" s="135">
        <v>99.99947001505576</v>
      </c>
    </row>
    <row r="63" spans="2:12" ht="13.5" thickTop="1"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</row>
    <row r="64" spans="2:13" ht="12.75"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</row>
    <row r="65" spans="2:13" ht="12.75"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</row>
    <row r="66" spans="2:12" ht="12.75"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</row>
    <row r="67" spans="2:12" ht="12.75"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</row>
    <row r="68" spans="2:12" ht="12.75"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</row>
    <row r="69" spans="2:12" ht="12.75"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</row>
    <row r="70" spans="2:12" ht="12.75"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</row>
    <row r="71" spans="2:12" ht="12.75"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</row>
    <row r="72" spans="2:12" ht="12.75"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</row>
    <row r="73" spans="2:12" ht="12.75"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</row>
    <row r="74" spans="2:12" ht="12.75"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</row>
    <row r="75" spans="2:12" ht="12.75"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</row>
    <row r="76" spans="2:12" ht="12.75"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</row>
    <row r="77" spans="2:12" ht="12.75"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</row>
    <row r="78" spans="2:12" ht="12.75"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</row>
    <row r="79" spans="2:12" ht="12.75"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</row>
    <row r="80" spans="2:12" ht="12.75"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</row>
    <row r="81" spans="2:12" ht="12.75"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</row>
    <row r="82" spans="2:12" ht="12.75"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</row>
    <row r="83" spans="2:12" ht="12.75"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</row>
    <row r="84" spans="2:12" ht="12.75"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</row>
    <row r="85" spans="2:12" ht="12.75"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</row>
    <row r="86" spans="2:12" ht="12.75"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</row>
    <row r="87" spans="2:12" ht="12.75"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</row>
    <row r="88" spans="2:12" ht="12.75"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</row>
    <row r="89" spans="2:12" ht="12.75"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</row>
    <row r="90" spans="2:12" ht="12.75"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</row>
    <row r="91" spans="2:12" ht="12.75"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</row>
    <row r="92" spans="2:12" ht="12.75"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</row>
    <row r="93" spans="2:12" ht="12.75"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</row>
    <row r="94" spans="2:12" ht="12.75"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</row>
    <row r="95" spans="2:12" ht="12.75"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</row>
    <row r="96" spans="2:12" ht="12.75"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</row>
    <row r="97" spans="2:12" ht="12.75"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</row>
    <row r="98" spans="2:12" ht="12.75"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</row>
    <row r="99" spans="2:12" ht="12.75"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</row>
    <row r="100" spans="2:12" ht="12.75"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</row>
    <row r="101" spans="2:12" ht="12.75"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</row>
    <row r="102" spans="2:12" ht="12.75"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</row>
    <row r="103" spans="2:12" ht="12.75"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</row>
    <row r="104" spans="2:12" ht="12.75"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</row>
    <row r="105" spans="2:12" ht="12.75"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</row>
    <row r="106" spans="2:12" ht="12.75"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</row>
    <row r="107" spans="2:12" ht="12.75"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</row>
    <row r="108" spans="2:12" ht="12.75"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</row>
    <row r="109" spans="2:12" ht="12.75"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</row>
    <row r="110" spans="2:12" ht="12.75"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</row>
    <row r="111" spans="2:12" ht="12.75"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</row>
    <row r="112" spans="2:12" ht="12.75"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</row>
    <row r="113" spans="2:12" ht="12.75"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</row>
    <row r="114" spans="2:12" ht="12.75"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</row>
    <row r="115" spans="2:12" ht="12.75"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</row>
    <row r="116" spans="2:12" ht="12.75"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</row>
    <row r="117" spans="2:12" ht="12.75"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</row>
    <row r="118" spans="2:12" ht="12.75"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</row>
    <row r="119" spans="2:12" ht="12.75"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</row>
    <row r="120" spans="2:12" ht="12.75"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</row>
    <row r="121" spans="2:12" ht="12.75"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</row>
    <row r="122" spans="2:12" ht="12.75"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</row>
    <row r="123" spans="2:12" ht="12.75"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</row>
    <row r="124" spans="2:12" ht="12.75"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</row>
    <row r="125" spans="2:12" ht="12.75"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</row>
    <row r="126" spans="2:12" ht="12.75">
      <c r="B126" s="137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</row>
    <row r="127" spans="2:12" ht="12.75"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</row>
    <row r="128" spans="2:12" ht="12.75"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</row>
    <row r="129" spans="2:12" ht="12.75"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</row>
    <row r="130" spans="2:12" ht="12.75"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</row>
    <row r="131" spans="2:12" ht="12.75"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</row>
    <row r="132" spans="2:12" ht="12.75"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</row>
    <row r="133" spans="2:12" ht="12.75"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</row>
    <row r="134" spans="2:12" ht="12.75">
      <c r="B134" s="137"/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</row>
    <row r="135" spans="2:12" ht="12.75"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</row>
    <row r="136" spans="2:12" ht="12.75"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</row>
    <row r="137" spans="2:12" ht="12.75">
      <c r="B137" s="137"/>
      <c r="C137" s="137"/>
      <c r="D137" s="137"/>
      <c r="E137" s="137"/>
      <c r="F137" s="137"/>
      <c r="G137" s="137"/>
      <c r="H137" s="137"/>
      <c r="I137" s="137"/>
      <c r="J137" s="137"/>
      <c r="K137" s="137"/>
      <c r="L137" s="137"/>
    </row>
    <row r="138" spans="2:12" ht="12.75">
      <c r="B138" s="137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</row>
    <row r="139" spans="2:12" ht="12.75">
      <c r="B139" s="137"/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</row>
    <row r="140" spans="2:12" ht="12.75"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</row>
    <row r="141" spans="2:12" ht="12.75">
      <c r="B141" s="137"/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</row>
    <row r="142" spans="2:12" ht="12.75"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</row>
    <row r="143" spans="2:12" ht="12.75"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</row>
    <row r="144" spans="2:12" ht="12.75"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</row>
    <row r="145" spans="2:12" ht="12.75">
      <c r="B145" s="137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</row>
    <row r="146" spans="2:12" ht="12.75">
      <c r="B146" s="137"/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</row>
    <row r="147" spans="2:12" ht="12.75">
      <c r="B147" s="137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</row>
    <row r="148" spans="2:12" ht="12.75">
      <c r="B148" s="137"/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</row>
    <row r="149" spans="2:12" ht="12.75">
      <c r="B149" s="137"/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</row>
    <row r="150" spans="2:12" ht="12.75">
      <c r="B150" s="137"/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</row>
    <row r="151" spans="2:12" ht="12.75">
      <c r="B151" s="137"/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</row>
    <row r="152" spans="2:12" ht="12.75">
      <c r="B152" s="137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</row>
    <row r="153" spans="2:12" ht="12.75">
      <c r="B153" s="137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</row>
    <row r="154" spans="2:12" ht="12.75">
      <c r="B154" s="137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</row>
    <row r="155" spans="2:12" ht="12.75">
      <c r="B155" s="137"/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</row>
    <row r="156" spans="2:12" ht="12.75">
      <c r="B156" s="137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</row>
    <row r="157" spans="2:12" ht="12.75"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</row>
    <row r="158" spans="2:12" ht="12.75"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</row>
    <row r="159" spans="2:12" ht="12.75"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</row>
    <row r="160" spans="2:12" ht="12.75">
      <c r="B160" s="137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</row>
    <row r="161" spans="2:12" ht="12.75">
      <c r="B161" s="137"/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</row>
    <row r="162" spans="2:12" ht="12.75"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</row>
    <row r="163" spans="2:12" ht="12.75"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</row>
    <row r="164" spans="2:12" ht="12.75">
      <c r="B164" s="137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</row>
    <row r="165" spans="2:12" ht="12.75">
      <c r="B165" s="137"/>
      <c r="C165" s="137"/>
      <c r="D165" s="137"/>
      <c r="E165" s="137"/>
      <c r="F165" s="137"/>
      <c r="G165" s="137"/>
      <c r="H165" s="137"/>
      <c r="I165" s="137"/>
      <c r="J165" s="137"/>
      <c r="K165" s="137"/>
      <c r="L165" s="137"/>
    </row>
    <row r="166" spans="2:12" ht="12.75"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</row>
    <row r="167" spans="2:12" ht="12.75">
      <c r="B167" s="137"/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</row>
    <row r="168" spans="2:12" ht="12.75">
      <c r="B168" s="137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</row>
    <row r="169" spans="2:12" ht="12.75">
      <c r="B169" s="137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</row>
    <row r="170" spans="2:12" ht="12.75"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</row>
    <row r="171" spans="2:12" ht="12.75">
      <c r="B171" s="137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</row>
    <row r="172" spans="2:12" ht="12.75">
      <c r="B172" s="137"/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</row>
    <row r="173" spans="2:12" ht="12.75">
      <c r="B173" s="137"/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</row>
    <row r="174" spans="2:12" ht="12.75">
      <c r="B174" s="137"/>
      <c r="C174" s="137"/>
      <c r="D174" s="137"/>
      <c r="E174" s="137"/>
      <c r="F174" s="137"/>
      <c r="G174" s="137"/>
      <c r="H174" s="137"/>
      <c r="I174" s="137"/>
      <c r="J174" s="137"/>
      <c r="K174" s="137"/>
      <c r="L174" s="137"/>
    </row>
    <row r="175" spans="2:12" ht="12.75">
      <c r="B175" s="137"/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</row>
    <row r="176" spans="2:12" ht="12.75">
      <c r="B176" s="137"/>
      <c r="C176" s="137"/>
      <c r="D176" s="137"/>
      <c r="E176" s="137"/>
      <c r="F176" s="137"/>
      <c r="G176" s="137"/>
      <c r="H176" s="137"/>
      <c r="I176" s="137"/>
      <c r="J176" s="137"/>
      <c r="K176" s="137"/>
      <c r="L176" s="137"/>
    </row>
    <row r="177" spans="2:12" ht="12.75">
      <c r="B177" s="137"/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</row>
    <row r="178" spans="2:12" ht="12.75">
      <c r="B178" s="137"/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</row>
    <row r="179" spans="2:12" ht="12.75">
      <c r="B179" s="137"/>
      <c r="C179" s="137"/>
      <c r="D179" s="137"/>
      <c r="E179" s="137"/>
      <c r="F179" s="137"/>
      <c r="G179" s="137"/>
      <c r="H179" s="137"/>
      <c r="I179" s="137"/>
      <c r="J179" s="137"/>
      <c r="K179" s="137"/>
      <c r="L179" s="137"/>
    </row>
    <row r="180" spans="2:12" ht="12.75">
      <c r="B180" s="137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</row>
    <row r="181" spans="2:12" ht="12.75"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</row>
    <row r="182" spans="2:12" ht="12.75">
      <c r="B182" s="137"/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</row>
    <row r="183" spans="2:12" ht="12.75">
      <c r="B183" s="137"/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</row>
    <row r="184" spans="2:12" ht="12.75">
      <c r="B184" s="137"/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</row>
    <row r="185" spans="2:12" ht="12.75">
      <c r="B185" s="137"/>
      <c r="C185" s="137"/>
      <c r="D185" s="137"/>
      <c r="E185" s="137"/>
      <c r="F185" s="137"/>
      <c r="G185" s="137"/>
      <c r="H185" s="137"/>
      <c r="I185" s="137"/>
      <c r="J185" s="137"/>
      <c r="K185" s="137"/>
      <c r="L185" s="137"/>
    </row>
    <row r="186" spans="2:12" ht="12.75">
      <c r="B186" s="137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</row>
    <row r="187" spans="2:12" ht="12.75">
      <c r="B187" s="137"/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</row>
    <row r="188" spans="2:12" ht="12.75">
      <c r="B188" s="137"/>
      <c r="C188" s="137"/>
      <c r="D188" s="137"/>
      <c r="E188" s="137"/>
      <c r="F188" s="137"/>
      <c r="G188" s="137"/>
      <c r="H188" s="137"/>
      <c r="I188" s="137"/>
      <c r="J188" s="137"/>
      <c r="K188" s="137"/>
      <c r="L188" s="137"/>
    </row>
    <row r="189" spans="2:12" ht="12.75">
      <c r="B189" s="137"/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</row>
    <row r="190" spans="2:12" ht="12.75">
      <c r="B190" s="137"/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</row>
    <row r="191" spans="2:12" ht="12.75">
      <c r="B191" s="137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</row>
    <row r="192" spans="2:12" ht="12.75">
      <c r="B192" s="137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</row>
    <row r="193" spans="2:12" ht="12.75">
      <c r="B193" s="137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</row>
    <row r="194" spans="2:12" ht="12.75">
      <c r="B194" s="137"/>
      <c r="C194" s="137"/>
      <c r="D194" s="137"/>
      <c r="E194" s="137"/>
      <c r="F194" s="137"/>
      <c r="G194" s="137"/>
      <c r="H194" s="137"/>
      <c r="I194" s="137"/>
      <c r="J194" s="137"/>
      <c r="K194" s="137"/>
      <c r="L194" s="137"/>
    </row>
    <row r="195" spans="2:12" ht="12.75">
      <c r="B195" s="137"/>
      <c r="C195" s="137"/>
      <c r="D195" s="137"/>
      <c r="E195" s="137"/>
      <c r="F195" s="137"/>
      <c r="G195" s="137"/>
      <c r="H195" s="137"/>
      <c r="I195" s="137"/>
      <c r="J195" s="137"/>
      <c r="K195" s="137"/>
      <c r="L195" s="137"/>
    </row>
    <row r="196" spans="2:12" ht="12.75"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</row>
    <row r="197" spans="2:12" ht="12.75">
      <c r="B197" s="137"/>
      <c r="C197" s="137"/>
      <c r="D197" s="137"/>
      <c r="E197" s="137"/>
      <c r="F197" s="137"/>
      <c r="G197" s="137"/>
      <c r="H197" s="137"/>
      <c r="I197" s="137"/>
      <c r="J197" s="137"/>
      <c r="K197" s="137"/>
      <c r="L197" s="137"/>
    </row>
    <row r="198" spans="2:12" ht="12.75">
      <c r="B198" s="137"/>
      <c r="C198" s="137"/>
      <c r="D198" s="137"/>
      <c r="E198" s="137"/>
      <c r="F198" s="137"/>
      <c r="G198" s="137"/>
      <c r="H198" s="137"/>
      <c r="I198" s="137"/>
      <c r="J198" s="137"/>
      <c r="K198" s="137"/>
      <c r="L198" s="137"/>
    </row>
    <row r="199" spans="2:12" ht="12.75">
      <c r="B199" s="137"/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</row>
    <row r="200" spans="2:12" ht="12.75">
      <c r="B200" s="137"/>
      <c r="C200" s="137"/>
      <c r="D200" s="137"/>
      <c r="E200" s="137"/>
      <c r="F200" s="137"/>
      <c r="G200" s="137"/>
      <c r="H200" s="137"/>
      <c r="I200" s="137"/>
      <c r="J200" s="137"/>
      <c r="K200" s="137"/>
      <c r="L200" s="137"/>
    </row>
    <row r="201" spans="2:12" ht="12.75">
      <c r="B201" s="137"/>
      <c r="C201" s="137"/>
      <c r="D201" s="137"/>
      <c r="E201" s="137"/>
      <c r="F201" s="137"/>
      <c r="G201" s="137"/>
      <c r="H201" s="137"/>
      <c r="I201" s="137"/>
      <c r="J201" s="137"/>
      <c r="K201" s="137"/>
      <c r="L201" s="137"/>
    </row>
    <row r="202" spans="2:12" ht="12.75">
      <c r="B202" s="137"/>
      <c r="C202" s="137"/>
      <c r="D202" s="137"/>
      <c r="E202" s="137"/>
      <c r="F202" s="137"/>
      <c r="G202" s="137"/>
      <c r="H202" s="137"/>
      <c r="I202" s="137"/>
      <c r="J202" s="137"/>
      <c r="K202" s="137"/>
      <c r="L202" s="137"/>
    </row>
    <row r="203" spans="2:12" ht="12.75">
      <c r="B203" s="137"/>
      <c r="C203" s="137"/>
      <c r="D203" s="137"/>
      <c r="E203" s="137"/>
      <c r="F203" s="137"/>
      <c r="G203" s="137"/>
      <c r="H203" s="137"/>
      <c r="I203" s="137"/>
      <c r="J203" s="137"/>
      <c r="K203" s="137"/>
      <c r="L203" s="137"/>
    </row>
    <row r="204" spans="2:12" ht="12.75">
      <c r="B204" s="137"/>
      <c r="C204" s="137"/>
      <c r="D204" s="137"/>
      <c r="E204" s="137"/>
      <c r="F204" s="137"/>
      <c r="G204" s="137"/>
      <c r="H204" s="137"/>
      <c r="I204" s="137"/>
      <c r="J204" s="137"/>
      <c r="K204" s="137"/>
      <c r="L204" s="137"/>
    </row>
    <row r="205" spans="2:12" ht="12.75">
      <c r="B205" s="137"/>
      <c r="C205" s="137"/>
      <c r="D205" s="137"/>
      <c r="E205" s="137"/>
      <c r="F205" s="137"/>
      <c r="G205" s="137"/>
      <c r="H205" s="137"/>
      <c r="I205" s="137"/>
      <c r="J205" s="137"/>
      <c r="K205" s="137"/>
      <c r="L205" s="137"/>
    </row>
    <row r="206" spans="2:12" ht="12.75">
      <c r="B206" s="137"/>
      <c r="C206" s="137"/>
      <c r="D206" s="137"/>
      <c r="E206" s="137"/>
      <c r="F206" s="137"/>
      <c r="G206" s="137"/>
      <c r="H206" s="137"/>
      <c r="I206" s="137"/>
      <c r="J206" s="137"/>
      <c r="K206" s="137"/>
      <c r="L206" s="137"/>
    </row>
    <row r="207" spans="2:12" ht="12.75">
      <c r="B207" s="137"/>
      <c r="C207" s="137"/>
      <c r="D207" s="137"/>
      <c r="E207" s="137"/>
      <c r="F207" s="137"/>
      <c r="G207" s="137"/>
      <c r="H207" s="137"/>
      <c r="I207" s="137"/>
      <c r="J207" s="137"/>
      <c r="K207" s="137"/>
      <c r="L207" s="137"/>
    </row>
    <row r="208" spans="2:12" ht="12.75">
      <c r="B208" s="137"/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</row>
    <row r="209" spans="2:12" ht="12.75">
      <c r="B209" s="137"/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</row>
    <row r="210" spans="2:12" ht="12.75">
      <c r="B210" s="137"/>
      <c r="C210" s="137"/>
      <c r="D210" s="137"/>
      <c r="E210" s="137"/>
      <c r="F210" s="137"/>
      <c r="G210" s="137"/>
      <c r="H210" s="137"/>
      <c r="I210" s="137"/>
      <c r="J210" s="137"/>
      <c r="K210" s="137"/>
      <c r="L210" s="137"/>
    </row>
    <row r="211" spans="2:12" ht="12.75">
      <c r="B211" s="137"/>
      <c r="C211" s="137"/>
      <c r="D211" s="137"/>
      <c r="E211" s="137"/>
      <c r="F211" s="137"/>
      <c r="G211" s="137"/>
      <c r="H211" s="137"/>
      <c r="I211" s="137"/>
      <c r="J211" s="137"/>
      <c r="K211" s="137"/>
      <c r="L211" s="137"/>
    </row>
    <row r="212" spans="2:12" ht="12.75">
      <c r="B212" s="137"/>
      <c r="C212" s="137"/>
      <c r="D212" s="137"/>
      <c r="E212" s="137"/>
      <c r="F212" s="137"/>
      <c r="G212" s="137"/>
      <c r="H212" s="137"/>
      <c r="I212" s="137"/>
      <c r="J212" s="137"/>
      <c r="K212" s="137"/>
      <c r="L212" s="137"/>
    </row>
    <row r="213" spans="2:12" ht="12.75">
      <c r="B213" s="137"/>
      <c r="C213" s="137"/>
      <c r="D213" s="137"/>
      <c r="E213" s="137"/>
      <c r="F213" s="137"/>
      <c r="G213" s="137"/>
      <c r="H213" s="137"/>
      <c r="I213" s="137"/>
      <c r="J213" s="137"/>
      <c r="K213" s="137"/>
      <c r="L213" s="137"/>
    </row>
    <row r="214" spans="2:12" ht="12.75">
      <c r="B214" s="137"/>
      <c r="C214" s="137"/>
      <c r="D214" s="137"/>
      <c r="E214" s="137"/>
      <c r="F214" s="137"/>
      <c r="G214" s="137"/>
      <c r="H214" s="137"/>
      <c r="I214" s="137"/>
      <c r="J214" s="137"/>
      <c r="K214" s="137"/>
      <c r="L214" s="137"/>
    </row>
    <row r="215" spans="2:12" ht="12.75">
      <c r="B215" s="137"/>
      <c r="C215" s="137"/>
      <c r="D215" s="137"/>
      <c r="E215" s="137"/>
      <c r="F215" s="137"/>
      <c r="G215" s="137"/>
      <c r="H215" s="137"/>
      <c r="I215" s="137"/>
      <c r="J215" s="137"/>
      <c r="K215" s="137"/>
      <c r="L215" s="137"/>
    </row>
    <row r="216" spans="2:12" ht="12.75">
      <c r="B216" s="137"/>
      <c r="C216" s="137"/>
      <c r="D216" s="137"/>
      <c r="E216" s="137"/>
      <c r="F216" s="137"/>
      <c r="G216" s="137"/>
      <c r="H216" s="137"/>
      <c r="I216" s="137"/>
      <c r="J216" s="137"/>
      <c r="K216" s="137"/>
      <c r="L216" s="137"/>
    </row>
    <row r="217" spans="2:12" ht="12.75">
      <c r="B217" s="137"/>
      <c r="C217" s="137"/>
      <c r="D217" s="137"/>
      <c r="E217" s="137"/>
      <c r="F217" s="137"/>
      <c r="G217" s="137"/>
      <c r="H217" s="137"/>
      <c r="I217" s="137"/>
      <c r="J217" s="137"/>
      <c r="K217" s="137"/>
      <c r="L217" s="137"/>
    </row>
    <row r="218" spans="2:12" ht="12.75">
      <c r="B218" s="137"/>
      <c r="C218" s="137"/>
      <c r="D218" s="137"/>
      <c r="E218" s="137"/>
      <c r="F218" s="137"/>
      <c r="G218" s="137"/>
      <c r="H218" s="137"/>
      <c r="I218" s="137"/>
      <c r="J218" s="137"/>
      <c r="K218" s="137"/>
      <c r="L218" s="137"/>
    </row>
    <row r="219" spans="2:12" ht="12.75">
      <c r="B219" s="137"/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</row>
    <row r="220" spans="2:12" ht="12.75">
      <c r="B220" s="137"/>
      <c r="C220" s="137"/>
      <c r="D220" s="137"/>
      <c r="E220" s="137"/>
      <c r="F220" s="137"/>
      <c r="G220" s="137"/>
      <c r="H220" s="137"/>
      <c r="I220" s="137"/>
      <c r="J220" s="137"/>
      <c r="K220" s="137"/>
      <c r="L220" s="137"/>
    </row>
    <row r="221" spans="2:12" ht="12.75">
      <c r="B221" s="137"/>
      <c r="C221" s="137"/>
      <c r="D221" s="137"/>
      <c r="E221" s="137"/>
      <c r="F221" s="137"/>
      <c r="G221" s="137"/>
      <c r="H221" s="137"/>
      <c r="I221" s="137"/>
      <c r="J221" s="137"/>
      <c r="K221" s="137"/>
      <c r="L221" s="137"/>
    </row>
    <row r="222" spans="2:12" ht="12.75">
      <c r="B222" s="137"/>
      <c r="C222" s="137"/>
      <c r="D222" s="137"/>
      <c r="E222" s="137"/>
      <c r="F222" s="137"/>
      <c r="G222" s="137"/>
      <c r="H222" s="137"/>
      <c r="I222" s="137"/>
      <c r="J222" s="137"/>
      <c r="K222" s="137"/>
      <c r="L222" s="137"/>
    </row>
    <row r="223" spans="2:12" ht="12.75">
      <c r="B223" s="137"/>
      <c r="C223" s="137"/>
      <c r="D223" s="137"/>
      <c r="E223" s="137"/>
      <c r="F223" s="137"/>
      <c r="G223" s="137"/>
      <c r="H223" s="137"/>
      <c r="I223" s="137"/>
      <c r="J223" s="137"/>
      <c r="K223" s="137"/>
      <c r="L223" s="137"/>
    </row>
    <row r="224" spans="2:12" ht="12.75"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</row>
    <row r="225" spans="2:12" ht="12.75">
      <c r="B225" s="137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</row>
    <row r="226" spans="2:12" ht="12.75">
      <c r="B226" s="137"/>
      <c r="C226" s="137"/>
      <c r="D226" s="137"/>
      <c r="E226" s="137"/>
      <c r="F226" s="137"/>
      <c r="G226" s="137"/>
      <c r="H226" s="137"/>
      <c r="I226" s="137"/>
      <c r="J226" s="137"/>
      <c r="K226" s="137"/>
      <c r="L226" s="137"/>
    </row>
    <row r="227" spans="2:12" ht="12.75">
      <c r="B227" s="137"/>
      <c r="C227" s="137"/>
      <c r="D227" s="137"/>
      <c r="E227" s="137"/>
      <c r="F227" s="137"/>
      <c r="G227" s="137"/>
      <c r="H227" s="137"/>
      <c r="I227" s="137"/>
      <c r="J227" s="137"/>
      <c r="K227" s="137"/>
      <c r="L227" s="137"/>
    </row>
    <row r="228" spans="2:12" ht="12.75">
      <c r="B228" s="137"/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</row>
    <row r="229" spans="2:12" ht="12.75">
      <c r="B229" s="137"/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</row>
    <row r="230" spans="2:12" ht="12.75">
      <c r="B230" s="137"/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</row>
    <row r="231" spans="2:12" ht="12.75">
      <c r="B231" s="137"/>
      <c r="C231" s="137"/>
      <c r="D231" s="137"/>
      <c r="E231" s="137"/>
      <c r="F231" s="137"/>
      <c r="G231" s="137"/>
      <c r="H231" s="137"/>
      <c r="I231" s="137"/>
      <c r="J231" s="137"/>
      <c r="K231" s="137"/>
      <c r="L231" s="137"/>
    </row>
    <row r="232" spans="2:12" ht="12.75">
      <c r="B232" s="137"/>
      <c r="C232" s="137"/>
      <c r="D232" s="137"/>
      <c r="E232" s="137"/>
      <c r="F232" s="137"/>
      <c r="G232" s="137"/>
      <c r="H232" s="137"/>
      <c r="I232" s="137"/>
      <c r="J232" s="137"/>
      <c r="K232" s="137"/>
      <c r="L232" s="137"/>
    </row>
    <row r="233" spans="2:12" ht="12.75">
      <c r="B233" s="137"/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</row>
    <row r="234" spans="2:12" ht="12.75">
      <c r="B234" s="137"/>
      <c r="C234" s="137"/>
      <c r="D234" s="137"/>
      <c r="E234" s="137"/>
      <c r="F234" s="137"/>
      <c r="G234" s="137"/>
      <c r="H234" s="137"/>
      <c r="I234" s="137"/>
      <c r="J234" s="137"/>
      <c r="K234" s="137"/>
      <c r="L234" s="137"/>
    </row>
    <row r="235" spans="2:12" ht="12.75">
      <c r="B235" s="137"/>
      <c r="C235" s="137"/>
      <c r="D235" s="137"/>
      <c r="E235" s="137"/>
      <c r="F235" s="137"/>
      <c r="G235" s="137"/>
      <c r="H235" s="137"/>
      <c r="I235" s="137"/>
      <c r="J235" s="137"/>
      <c r="K235" s="137"/>
      <c r="L235" s="137"/>
    </row>
    <row r="236" spans="2:12" ht="12.75">
      <c r="B236" s="137"/>
      <c r="C236" s="137"/>
      <c r="D236" s="137"/>
      <c r="E236" s="137"/>
      <c r="F236" s="137"/>
      <c r="G236" s="137"/>
      <c r="H236" s="137"/>
      <c r="I236" s="137"/>
      <c r="J236" s="137"/>
      <c r="K236" s="137"/>
      <c r="L236" s="137"/>
    </row>
    <row r="237" spans="2:12" ht="12.75">
      <c r="B237" s="137"/>
      <c r="C237" s="137"/>
      <c r="D237" s="137"/>
      <c r="E237" s="137"/>
      <c r="F237" s="137"/>
      <c r="G237" s="137"/>
      <c r="H237" s="137"/>
      <c r="I237" s="137"/>
      <c r="J237" s="137"/>
      <c r="K237" s="137"/>
      <c r="L237" s="137"/>
    </row>
    <row r="238" spans="2:12" ht="12.75">
      <c r="B238" s="137"/>
      <c r="C238" s="137"/>
      <c r="D238" s="137"/>
      <c r="E238" s="137"/>
      <c r="F238" s="137"/>
      <c r="G238" s="137"/>
      <c r="H238" s="137"/>
      <c r="I238" s="137"/>
      <c r="J238" s="137"/>
      <c r="K238" s="137"/>
      <c r="L238" s="137"/>
    </row>
    <row r="239" spans="2:12" ht="12.75">
      <c r="B239" s="137"/>
      <c r="C239" s="137"/>
      <c r="D239" s="137"/>
      <c r="E239" s="137"/>
      <c r="F239" s="137"/>
      <c r="G239" s="137"/>
      <c r="H239" s="137"/>
      <c r="I239" s="137"/>
      <c r="J239" s="137"/>
      <c r="K239" s="137"/>
      <c r="L239" s="137"/>
    </row>
    <row r="240" spans="2:12" ht="12.75">
      <c r="B240" s="137"/>
      <c r="C240" s="137"/>
      <c r="D240" s="137"/>
      <c r="E240" s="137"/>
      <c r="F240" s="137"/>
      <c r="G240" s="137"/>
      <c r="H240" s="137"/>
      <c r="I240" s="137"/>
      <c r="J240" s="137"/>
      <c r="K240" s="137"/>
      <c r="L240" s="137"/>
    </row>
    <row r="241" spans="2:12" ht="12.75">
      <c r="B241" s="137"/>
      <c r="C241" s="137"/>
      <c r="D241" s="137"/>
      <c r="E241" s="137"/>
      <c r="F241" s="137"/>
      <c r="G241" s="137"/>
      <c r="H241" s="137"/>
      <c r="I241" s="137"/>
      <c r="J241" s="137"/>
      <c r="K241" s="137"/>
      <c r="L241" s="137"/>
    </row>
    <row r="242" spans="2:12" ht="12.75">
      <c r="B242" s="137"/>
      <c r="C242" s="137"/>
      <c r="D242" s="137"/>
      <c r="E242" s="137"/>
      <c r="F242" s="137"/>
      <c r="G242" s="137"/>
      <c r="H242" s="137"/>
      <c r="I242" s="137"/>
      <c r="J242" s="137"/>
      <c r="K242" s="137"/>
      <c r="L242" s="137"/>
    </row>
    <row r="243" spans="2:12" ht="12.75">
      <c r="B243" s="137"/>
      <c r="C243" s="137"/>
      <c r="D243" s="137"/>
      <c r="E243" s="137"/>
      <c r="F243" s="137"/>
      <c r="G243" s="137"/>
      <c r="H243" s="137"/>
      <c r="I243" s="137"/>
      <c r="J243" s="137"/>
      <c r="K243" s="137"/>
      <c r="L243" s="137"/>
    </row>
    <row r="244" spans="2:12" ht="12.75">
      <c r="B244" s="137"/>
      <c r="C244" s="137"/>
      <c r="D244" s="137"/>
      <c r="E244" s="137"/>
      <c r="F244" s="137"/>
      <c r="G244" s="137"/>
      <c r="H244" s="137"/>
      <c r="I244" s="137"/>
      <c r="J244" s="137"/>
      <c r="K244" s="137"/>
      <c r="L244" s="137"/>
    </row>
    <row r="245" spans="2:12" ht="12.75">
      <c r="B245" s="137"/>
      <c r="C245" s="137"/>
      <c r="D245" s="137"/>
      <c r="E245" s="137"/>
      <c r="F245" s="137"/>
      <c r="G245" s="137"/>
      <c r="H245" s="137"/>
      <c r="I245" s="137"/>
      <c r="J245" s="137"/>
      <c r="K245" s="137"/>
      <c r="L245" s="137"/>
    </row>
    <row r="246" spans="2:12" ht="12.75">
      <c r="B246" s="137"/>
      <c r="C246" s="137"/>
      <c r="D246" s="137"/>
      <c r="E246" s="137"/>
      <c r="F246" s="137"/>
      <c r="G246" s="137"/>
      <c r="H246" s="137"/>
      <c r="I246" s="137"/>
      <c r="J246" s="137"/>
      <c r="K246" s="137"/>
      <c r="L246" s="137"/>
    </row>
    <row r="247" spans="2:12" ht="12.75">
      <c r="B247" s="137"/>
      <c r="C247" s="137"/>
      <c r="D247" s="137"/>
      <c r="E247" s="137"/>
      <c r="F247" s="137"/>
      <c r="G247" s="137"/>
      <c r="H247" s="137"/>
      <c r="I247" s="137"/>
      <c r="J247" s="137"/>
      <c r="K247" s="137"/>
      <c r="L247" s="137"/>
    </row>
    <row r="248" spans="2:12" ht="12.75">
      <c r="B248" s="137"/>
      <c r="C248" s="137"/>
      <c r="D248" s="137"/>
      <c r="E248" s="137"/>
      <c r="F248" s="137"/>
      <c r="G248" s="137"/>
      <c r="H248" s="137"/>
      <c r="I248" s="137"/>
      <c r="J248" s="137"/>
      <c r="K248" s="137"/>
      <c r="L248" s="137"/>
    </row>
    <row r="249" spans="2:12" ht="12.75">
      <c r="B249" s="137"/>
      <c r="C249" s="137"/>
      <c r="D249" s="137"/>
      <c r="E249" s="137"/>
      <c r="F249" s="137"/>
      <c r="G249" s="137"/>
      <c r="H249" s="137"/>
      <c r="I249" s="137"/>
      <c r="J249" s="137"/>
      <c r="K249" s="137"/>
      <c r="L249" s="137"/>
    </row>
    <row r="250" spans="2:12" ht="12.75">
      <c r="B250" s="137"/>
      <c r="C250" s="137"/>
      <c r="D250" s="137"/>
      <c r="E250" s="137"/>
      <c r="F250" s="137"/>
      <c r="G250" s="137"/>
      <c r="H250" s="137"/>
      <c r="I250" s="137"/>
      <c r="J250" s="137"/>
      <c r="K250" s="137"/>
      <c r="L250" s="137"/>
    </row>
    <row r="251" spans="2:12" ht="12.75">
      <c r="B251" s="137"/>
      <c r="C251" s="137"/>
      <c r="D251" s="137"/>
      <c r="E251" s="137"/>
      <c r="F251" s="137"/>
      <c r="G251" s="137"/>
      <c r="H251" s="137"/>
      <c r="I251" s="137"/>
      <c r="J251" s="137"/>
      <c r="K251" s="137"/>
      <c r="L251" s="137"/>
    </row>
    <row r="252" spans="2:12" ht="12.75">
      <c r="B252" s="137"/>
      <c r="C252" s="137"/>
      <c r="D252" s="137"/>
      <c r="E252" s="137"/>
      <c r="F252" s="137"/>
      <c r="G252" s="137"/>
      <c r="H252" s="137"/>
      <c r="I252" s="137"/>
      <c r="J252" s="137"/>
      <c r="K252" s="137"/>
      <c r="L252" s="137"/>
    </row>
    <row r="253" spans="2:12" ht="12.75">
      <c r="B253" s="137"/>
      <c r="C253" s="137"/>
      <c r="D253" s="137"/>
      <c r="E253" s="137"/>
      <c r="F253" s="137"/>
      <c r="G253" s="137"/>
      <c r="H253" s="137"/>
      <c r="I253" s="137"/>
      <c r="J253" s="137"/>
      <c r="K253" s="137"/>
      <c r="L253" s="137"/>
    </row>
    <row r="254" spans="2:12" ht="12.75">
      <c r="B254" s="137"/>
      <c r="C254" s="137"/>
      <c r="D254" s="137"/>
      <c r="E254" s="137"/>
      <c r="F254" s="137"/>
      <c r="G254" s="137"/>
      <c r="H254" s="137"/>
      <c r="I254" s="137"/>
      <c r="J254" s="137"/>
      <c r="K254" s="137"/>
      <c r="L254" s="137"/>
    </row>
    <row r="255" spans="2:12" ht="12.75">
      <c r="B255" s="137"/>
      <c r="C255" s="137"/>
      <c r="D255" s="137"/>
      <c r="E255" s="137"/>
      <c r="F255" s="137"/>
      <c r="G255" s="137"/>
      <c r="H255" s="137"/>
      <c r="I255" s="137"/>
      <c r="J255" s="137"/>
      <c r="K255" s="137"/>
      <c r="L255" s="137"/>
    </row>
    <row r="256" spans="2:12" ht="12.75">
      <c r="B256" s="137"/>
      <c r="C256" s="137"/>
      <c r="D256" s="137"/>
      <c r="E256" s="137"/>
      <c r="F256" s="137"/>
      <c r="G256" s="137"/>
      <c r="H256" s="137"/>
      <c r="I256" s="137"/>
      <c r="J256" s="137"/>
      <c r="K256" s="137"/>
      <c r="L256" s="137"/>
    </row>
    <row r="257" spans="2:12" ht="12.75">
      <c r="B257" s="137"/>
      <c r="C257" s="137"/>
      <c r="D257" s="137"/>
      <c r="E257" s="137"/>
      <c r="F257" s="137"/>
      <c r="G257" s="137"/>
      <c r="H257" s="137"/>
      <c r="I257" s="137"/>
      <c r="J257" s="137"/>
      <c r="K257" s="137"/>
      <c r="L257" s="137"/>
    </row>
    <row r="258" spans="2:12" ht="12.75">
      <c r="B258" s="137"/>
      <c r="C258" s="137"/>
      <c r="D258" s="137"/>
      <c r="E258" s="137"/>
      <c r="F258" s="137"/>
      <c r="G258" s="137"/>
      <c r="H258" s="137"/>
      <c r="I258" s="137"/>
      <c r="J258" s="137"/>
      <c r="K258" s="137"/>
      <c r="L258" s="137"/>
    </row>
    <row r="259" spans="2:12" ht="12.75">
      <c r="B259" s="137"/>
      <c r="C259" s="137"/>
      <c r="D259" s="137"/>
      <c r="E259" s="137"/>
      <c r="F259" s="137"/>
      <c r="G259" s="137"/>
      <c r="H259" s="137"/>
      <c r="I259" s="137"/>
      <c r="J259" s="137"/>
      <c r="K259" s="137"/>
      <c r="L259" s="137"/>
    </row>
    <row r="260" spans="2:12" ht="12.75">
      <c r="B260" s="137"/>
      <c r="C260" s="137"/>
      <c r="D260" s="137"/>
      <c r="E260" s="137"/>
      <c r="F260" s="137"/>
      <c r="G260" s="137"/>
      <c r="H260" s="137"/>
      <c r="I260" s="137"/>
      <c r="J260" s="137"/>
      <c r="K260" s="137"/>
      <c r="L260" s="137"/>
    </row>
    <row r="261" spans="2:12" ht="12.75">
      <c r="B261" s="137"/>
      <c r="C261" s="137"/>
      <c r="D261" s="137"/>
      <c r="E261" s="137"/>
      <c r="F261" s="137"/>
      <c r="G261" s="137"/>
      <c r="H261" s="137"/>
      <c r="I261" s="137"/>
      <c r="J261" s="137"/>
      <c r="K261" s="137"/>
      <c r="L261" s="137"/>
    </row>
    <row r="262" spans="2:12" ht="12.75">
      <c r="B262" s="137"/>
      <c r="C262" s="137"/>
      <c r="D262" s="137"/>
      <c r="E262" s="137"/>
      <c r="F262" s="137"/>
      <c r="G262" s="137"/>
      <c r="H262" s="137"/>
      <c r="I262" s="137"/>
      <c r="J262" s="137"/>
      <c r="K262" s="137"/>
      <c r="L262" s="137"/>
    </row>
    <row r="263" spans="2:12" ht="12.75">
      <c r="B263" s="137"/>
      <c r="C263" s="137"/>
      <c r="D263" s="137"/>
      <c r="E263" s="137"/>
      <c r="F263" s="137"/>
      <c r="G263" s="137"/>
      <c r="H263" s="137"/>
      <c r="I263" s="137"/>
      <c r="J263" s="137"/>
      <c r="K263" s="137"/>
      <c r="L263" s="137"/>
    </row>
    <row r="264" spans="2:12" ht="12.75">
      <c r="B264" s="137"/>
      <c r="C264" s="137"/>
      <c r="D264" s="137"/>
      <c r="E264" s="137"/>
      <c r="F264" s="137"/>
      <c r="G264" s="137"/>
      <c r="H264" s="137"/>
      <c r="I264" s="137"/>
      <c r="J264" s="137"/>
      <c r="K264" s="137"/>
      <c r="L264" s="137"/>
    </row>
    <row r="265" spans="2:12" ht="12.75">
      <c r="B265" s="137"/>
      <c r="C265" s="137"/>
      <c r="D265" s="137"/>
      <c r="E265" s="137"/>
      <c r="F265" s="137"/>
      <c r="G265" s="137"/>
      <c r="H265" s="137"/>
      <c r="I265" s="137"/>
      <c r="J265" s="137"/>
      <c r="K265" s="137"/>
      <c r="L265" s="137"/>
    </row>
    <row r="266" spans="2:12" ht="12.75">
      <c r="B266" s="137"/>
      <c r="C266" s="137"/>
      <c r="D266" s="137"/>
      <c r="E266" s="137"/>
      <c r="F266" s="137"/>
      <c r="G266" s="137"/>
      <c r="H266" s="137"/>
      <c r="I266" s="137"/>
      <c r="J266" s="137"/>
      <c r="K266" s="137"/>
      <c r="L266" s="137"/>
    </row>
    <row r="267" spans="2:12" ht="12.75">
      <c r="B267" s="137"/>
      <c r="C267" s="137"/>
      <c r="D267" s="137"/>
      <c r="E267" s="137"/>
      <c r="F267" s="137"/>
      <c r="G267" s="137"/>
      <c r="H267" s="137"/>
      <c r="I267" s="137"/>
      <c r="J267" s="137"/>
      <c r="K267" s="137"/>
      <c r="L267" s="137"/>
    </row>
    <row r="268" spans="2:12" ht="12.75">
      <c r="B268" s="137"/>
      <c r="C268" s="137"/>
      <c r="D268" s="137"/>
      <c r="E268" s="137"/>
      <c r="F268" s="137"/>
      <c r="G268" s="137"/>
      <c r="H268" s="137"/>
      <c r="I268" s="137"/>
      <c r="J268" s="137"/>
      <c r="K268" s="137"/>
      <c r="L268" s="137"/>
    </row>
    <row r="269" spans="2:12" ht="12.75">
      <c r="B269" s="137"/>
      <c r="C269" s="137"/>
      <c r="D269" s="137"/>
      <c r="E269" s="137"/>
      <c r="F269" s="137"/>
      <c r="G269" s="137"/>
      <c r="H269" s="137"/>
      <c r="I269" s="137"/>
      <c r="J269" s="137"/>
      <c r="K269" s="137"/>
      <c r="L269" s="137"/>
    </row>
    <row r="270" spans="2:12" ht="12.75">
      <c r="B270" s="137"/>
      <c r="C270" s="137"/>
      <c r="D270" s="137"/>
      <c r="E270" s="137"/>
      <c r="F270" s="137"/>
      <c r="G270" s="137"/>
      <c r="H270" s="137"/>
      <c r="I270" s="137"/>
      <c r="J270" s="137"/>
      <c r="K270" s="137"/>
      <c r="L270" s="137"/>
    </row>
    <row r="271" spans="2:12" ht="12.75">
      <c r="B271" s="137"/>
      <c r="C271" s="137"/>
      <c r="D271" s="137"/>
      <c r="E271" s="137"/>
      <c r="F271" s="137"/>
      <c r="G271" s="137"/>
      <c r="H271" s="137"/>
      <c r="I271" s="137"/>
      <c r="J271" s="137"/>
      <c r="K271" s="137"/>
      <c r="L271" s="137"/>
    </row>
    <row r="272" spans="2:12" ht="12.75">
      <c r="B272" s="137"/>
      <c r="C272" s="137"/>
      <c r="D272" s="137"/>
      <c r="E272" s="137"/>
      <c r="F272" s="137"/>
      <c r="G272" s="137"/>
      <c r="H272" s="137"/>
      <c r="I272" s="137"/>
      <c r="J272" s="137"/>
      <c r="K272" s="137"/>
      <c r="L272" s="137"/>
    </row>
    <row r="273" spans="2:12" ht="12.75">
      <c r="B273" s="137"/>
      <c r="C273" s="137"/>
      <c r="D273" s="137"/>
      <c r="E273" s="137"/>
      <c r="F273" s="137"/>
      <c r="G273" s="137"/>
      <c r="H273" s="137"/>
      <c r="I273" s="137"/>
      <c r="J273" s="137"/>
      <c r="K273" s="137"/>
      <c r="L273" s="137"/>
    </row>
    <row r="274" spans="2:12" ht="12.75">
      <c r="B274" s="137"/>
      <c r="C274" s="137"/>
      <c r="D274" s="137"/>
      <c r="E274" s="137"/>
      <c r="F274" s="137"/>
      <c r="G274" s="137"/>
      <c r="H274" s="137"/>
      <c r="I274" s="137"/>
      <c r="J274" s="137"/>
      <c r="K274" s="137"/>
      <c r="L274" s="137"/>
    </row>
    <row r="275" spans="2:12" ht="12.75">
      <c r="B275" s="137"/>
      <c r="C275" s="137"/>
      <c r="D275" s="137"/>
      <c r="E275" s="137"/>
      <c r="F275" s="137"/>
      <c r="G275" s="137"/>
      <c r="H275" s="137"/>
      <c r="I275" s="137"/>
      <c r="J275" s="137"/>
      <c r="K275" s="137"/>
      <c r="L275" s="137"/>
    </row>
    <row r="276" spans="2:12" ht="12.75">
      <c r="B276" s="137"/>
      <c r="C276" s="137"/>
      <c r="D276" s="137"/>
      <c r="E276" s="137"/>
      <c r="F276" s="137"/>
      <c r="G276" s="137"/>
      <c r="H276" s="137"/>
      <c r="I276" s="137"/>
      <c r="J276" s="137"/>
      <c r="K276" s="137"/>
      <c r="L276" s="137"/>
    </row>
    <row r="277" spans="2:12" ht="12.75">
      <c r="B277" s="137"/>
      <c r="C277" s="137"/>
      <c r="D277" s="137"/>
      <c r="E277" s="137"/>
      <c r="F277" s="137"/>
      <c r="G277" s="137"/>
      <c r="H277" s="137"/>
      <c r="I277" s="137"/>
      <c r="J277" s="137"/>
      <c r="K277" s="137"/>
      <c r="L277" s="137"/>
    </row>
    <row r="278" spans="2:12" ht="12.75">
      <c r="B278" s="137"/>
      <c r="C278" s="137"/>
      <c r="D278" s="137"/>
      <c r="E278" s="137"/>
      <c r="F278" s="137"/>
      <c r="G278" s="137"/>
      <c r="H278" s="137"/>
      <c r="I278" s="137"/>
      <c r="J278" s="137"/>
      <c r="K278" s="137"/>
      <c r="L278" s="137"/>
    </row>
    <row r="279" spans="2:12" ht="12.75">
      <c r="B279" s="137"/>
      <c r="C279" s="137"/>
      <c r="D279" s="137"/>
      <c r="E279" s="137"/>
      <c r="F279" s="137"/>
      <c r="G279" s="137"/>
      <c r="H279" s="137"/>
      <c r="I279" s="137"/>
      <c r="J279" s="137"/>
      <c r="K279" s="137"/>
      <c r="L279" s="137"/>
    </row>
    <row r="280" spans="2:12" ht="12.75">
      <c r="B280" s="137"/>
      <c r="C280" s="137"/>
      <c r="D280" s="137"/>
      <c r="E280" s="137"/>
      <c r="F280" s="137"/>
      <c r="G280" s="137"/>
      <c r="H280" s="137"/>
      <c r="I280" s="137"/>
      <c r="J280" s="137"/>
      <c r="K280" s="137"/>
      <c r="L280" s="137"/>
    </row>
    <row r="281" spans="2:12" ht="12.75">
      <c r="B281" s="137"/>
      <c r="C281" s="137"/>
      <c r="D281" s="137"/>
      <c r="E281" s="137"/>
      <c r="F281" s="137"/>
      <c r="G281" s="137"/>
      <c r="H281" s="137"/>
      <c r="I281" s="137"/>
      <c r="J281" s="137"/>
      <c r="K281" s="137"/>
      <c r="L281" s="137"/>
    </row>
    <row r="282" spans="2:12" ht="12.75">
      <c r="B282" s="137"/>
      <c r="C282" s="137"/>
      <c r="D282" s="137"/>
      <c r="E282" s="137"/>
      <c r="F282" s="137"/>
      <c r="G282" s="137"/>
      <c r="H282" s="137"/>
      <c r="I282" s="137"/>
      <c r="J282" s="137"/>
      <c r="K282" s="137"/>
      <c r="L282" s="137"/>
    </row>
    <row r="283" spans="2:12" ht="12.75">
      <c r="B283" s="137"/>
      <c r="C283" s="137"/>
      <c r="D283" s="137"/>
      <c r="E283" s="137"/>
      <c r="F283" s="137"/>
      <c r="G283" s="137"/>
      <c r="H283" s="137"/>
      <c r="I283" s="137"/>
      <c r="J283" s="137"/>
      <c r="K283" s="137"/>
      <c r="L283" s="137"/>
    </row>
    <row r="284" spans="2:12" ht="12.75">
      <c r="B284" s="137"/>
      <c r="C284" s="137"/>
      <c r="D284" s="137"/>
      <c r="E284" s="137"/>
      <c r="F284" s="137"/>
      <c r="G284" s="137"/>
      <c r="H284" s="137"/>
      <c r="I284" s="137"/>
      <c r="J284" s="137"/>
      <c r="K284" s="137"/>
      <c r="L284" s="137"/>
    </row>
    <row r="285" spans="2:12" ht="12.75">
      <c r="B285" s="137"/>
      <c r="C285" s="137"/>
      <c r="D285" s="137"/>
      <c r="E285" s="137"/>
      <c r="F285" s="137"/>
      <c r="G285" s="137"/>
      <c r="H285" s="137"/>
      <c r="I285" s="137"/>
      <c r="J285" s="137"/>
      <c r="K285" s="137"/>
      <c r="L285" s="137"/>
    </row>
    <row r="286" spans="2:12" ht="12.75">
      <c r="B286" s="137"/>
      <c r="C286" s="137"/>
      <c r="D286" s="137"/>
      <c r="E286" s="137"/>
      <c r="F286" s="137"/>
      <c r="G286" s="137"/>
      <c r="H286" s="137"/>
      <c r="I286" s="137"/>
      <c r="J286" s="137"/>
      <c r="K286" s="137"/>
      <c r="L286" s="137"/>
    </row>
    <row r="287" spans="2:12" ht="12.75">
      <c r="B287" s="137"/>
      <c r="C287" s="137"/>
      <c r="D287" s="137"/>
      <c r="E287" s="137"/>
      <c r="F287" s="137"/>
      <c r="G287" s="137"/>
      <c r="H287" s="137"/>
      <c r="I287" s="137"/>
      <c r="J287" s="137"/>
      <c r="K287" s="137"/>
      <c r="L287" s="137"/>
    </row>
    <row r="288" spans="2:12" ht="12.75">
      <c r="B288" s="137"/>
      <c r="C288" s="137"/>
      <c r="D288" s="137"/>
      <c r="E288" s="137"/>
      <c r="F288" s="137"/>
      <c r="G288" s="137"/>
      <c r="H288" s="137"/>
      <c r="I288" s="137"/>
      <c r="J288" s="137"/>
      <c r="K288" s="137"/>
      <c r="L288" s="137"/>
    </row>
    <row r="289" spans="2:12" ht="12.75">
      <c r="B289" s="137"/>
      <c r="C289" s="137"/>
      <c r="D289" s="137"/>
      <c r="E289" s="137"/>
      <c r="F289" s="137"/>
      <c r="G289" s="137"/>
      <c r="H289" s="137"/>
      <c r="I289" s="137"/>
      <c r="J289" s="137"/>
      <c r="K289" s="137"/>
      <c r="L289" s="137"/>
    </row>
    <row r="290" spans="2:12" ht="12.75">
      <c r="B290" s="137"/>
      <c r="C290" s="137"/>
      <c r="D290" s="137"/>
      <c r="E290" s="137"/>
      <c r="F290" s="137"/>
      <c r="G290" s="137"/>
      <c r="H290" s="137"/>
      <c r="I290" s="137"/>
      <c r="J290" s="137"/>
      <c r="K290" s="137"/>
      <c r="L290" s="137"/>
    </row>
    <row r="291" spans="2:12" ht="12.75">
      <c r="B291" s="137"/>
      <c r="C291" s="137"/>
      <c r="D291" s="137"/>
      <c r="E291" s="137"/>
      <c r="F291" s="137"/>
      <c r="G291" s="137"/>
      <c r="H291" s="137"/>
      <c r="I291" s="137"/>
      <c r="J291" s="137"/>
      <c r="K291" s="137"/>
      <c r="L291" s="137"/>
    </row>
    <row r="292" spans="2:12" ht="12.75">
      <c r="B292" s="137"/>
      <c r="C292" s="137"/>
      <c r="D292" s="137"/>
      <c r="E292" s="137"/>
      <c r="F292" s="137"/>
      <c r="G292" s="137"/>
      <c r="H292" s="137"/>
      <c r="I292" s="137"/>
      <c r="J292" s="137"/>
      <c r="K292" s="137"/>
      <c r="L292" s="137"/>
    </row>
    <row r="293" spans="2:12" ht="12.75">
      <c r="B293" s="137"/>
      <c r="C293" s="137"/>
      <c r="D293" s="137"/>
      <c r="E293" s="137"/>
      <c r="F293" s="137"/>
      <c r="G293" s="137"/>
      <c r="H293" s="137"/>
      <c r="I293" s="137"/>
      <c r="J293" s="137"/>
      <c r="K293" s="137"/>
      <c r="L293" s="137"/>
    </row>
    <row r="294" spans="2:12" ht="12.75">
      <c r="B294" s="137"/>
      <c r="C294" s="137"/>
      <c r="D294" s="137"/>
      <c r="E294" s="137"/>
      <c r="F294" s="137"/>
      <c r="G294" s="137"/>
      <c r="H294" s="137"/>
      <c r="I294" s="137"/>
      <c r="J294" s="137"/>
      <c r="K294" s="137"/>
      <c r="L294" s="137"/>
    </row>
    <row r="295" spans="2:12" ht="12.75">
      <c r="B295" s="137"/>
      <c r="C295" s="137"/>
      <c r="D295" s="137"/>
      <c r="E295" s="137"/>
      <c r="F295" s="137"/>
      <c r="G295" s="137"/>
      <c r="H295" s="137"/>
      <c r="I295" s="137"/>
      <c r="J295" s="137"/>
      <c r="K295" s="137"/>
      <c r="L295" s="137"/>
    </row>
    <row r="296" spans="2:12" ht="12.75">
      <c r="B296" s="137"/>
      <c r="C296" s="137"/>
      <c r="D296" s="137"/>
      <c r="E296" s="137"/>
      <c r="F296" s="137"/>
      <c r="G296" s="137"/>
      <c r="H296" s="137"/>
      <c r="I296" s="137"/>
      <c r="J296" s="137"/>
      <c r="K296" s="137"/>
      <c r="L296" s="137"/>
    </row>
    <row r="297" spans="2:12" ht="12.75">
      <c r="B297" s="137"/>
      <c r="C297" s="137"/>
      <c r="D297" s="137"/>
      <c r="E297" s="137"/>
      <c r="F297" s="137"/>
      <c r="G297" s="137"/>
      <c r="H297" s="137"/>
      <c r="I297" s="137"/>
      <c r="J297" s="137"/>
      <c r="K297" s="137"/>
      <c r="L297" s="137"/>
    </row>
    <row r="298" spans="2:12" ht="12.75">
      <c r="B298" s="137"/>
      <c r="C298" s="137"/>
      <c r="D298" s="137"/>
      <c r="E298" s="137"/>
      <c r="F298" s="137"/>
      <c r="G298" s="137"/>
      <c r="H298" s="137"/>
      <c r="I298" s="137"/>
      <c r="J298" s="137"/>
      <c r="K298" s="137"/>
      <c r="L298" s="137"/>
    </row>
    <row r="299" spans="2:12" ht="12.75">
      <c r="B299" s="137"/>
      <c r="C299" s="137"/>
      <c r="D299" s="137"/>
      <c r="E299" s="137"/>
      <c r="F299" s="137"/>
      <c r="G299" s="137"/>
      <c r="H299" s="137"/>
      <c r="I299" s="137"/>
      <c r="J299" s="137"/>
      <c r="K299" s="137"/>
      <c r="L299" s="137"/>
    </row>
    <row r="300" spans="2:12" ht="12.75">
      <c r="B300" s="137"/>
      <c r="C300" s="137"/>
      <c r="D300" s="137"/>
      <c r="E300" s="137"/>
      <c r="F300" s="137"/>
      <c r="G300" s="137"/>
      <c r="H300" s="137"/>
      <c r="I300" s="137"/>
      <c r="J300" s="137"/>
      <c r="K300" s="137"/>
      <c r="L300" s="137"/>
    </row>
    <row r="301" spans="2:12" ht="12.75">
      <c r="B301" s="137"/>
      <c r="C301" s="137"/>
      <c r="D301" s="137"/>
      <c r="E301" s="137"/>
      <c r="F301" s="137"/>
      <c r="G301" s="137"/>
      <c r="H301" s="137"/>
      <c r="I301" s="137"/>
      <c r="J301" s="137"/>
      <c r="K301" s="137"/>
      <c r="L301" s="137"/>
    </row>
    <row r="302" spans="2:12" ht="12.75">
      <c r="B302" s="137"/>
      <c r="C302" s="137"/>
      <c r="D302" s="137"/>
      <c r="E302" s="137"/>
      <c r="F302" s="137"/>
      <c r="G302" s="137"/>
      <c r="H302" s="137"/>
      <c r="I302" s="137"/>
      <c r="J302" s="137"/>
      <c r="K302" s="137"/>
      <c r="L302" s="137"/>
    </row>
    <row r="303" spans="2:12" ht="12.75">
      <c r="B303" s="137"/>
      <c r="C303" s="137"/>
      <c r="D303" s="137"/>
      <c r="E303" s="137"/>
      <c r="F303" s="137"/>
      <c r="G303" s="137"/>
      <c r="H303" s="137"/>
      <c r="I303" s="137"/>
      <c r="J303" s="137"/>
      <c r="K303" s="137"/>
      <c r="L303" s="137"/>
    </row>
    <row r="304" spans="2:12" ht="12.75">
      <c r="B304" s="137"/>
      <c r="C304" s="137"/>
      <c r="D304" s="137"/>
      <c r="E304" s="137"/>
      <c r="F304" s="137"/>
      <c r="G304" s="137"/>
      <c r="H304" s="137"/>
      <c r="I304" s="137"/>
      <c r="J304" s="137"/>
      <c r="K304" s="137"/>
      <c r="L304" s="137"/>
    </row>
    <row r="305" spans="2:12" ht="12.75">
      <c r="B305" s="137"/>
      <c r="C305" s="137"/>
      <c r="D305" s="137"/>
      <c r="E305" s="137"/>
      <c r="F305" s="137"/>
      <c r="G305" s="137"/>
      <c r="H305" s="137"/>
      <c r="I305" s="137"/>
      <c r="J305" s="137"/>
      <c r="K305" s="137"/>
      <c r="L305" s="137"/>
    </row>
    <row r="306" spans="2:12" ht="12.75">
      <c r="B306" s="137"/>
      <c r="C306" s="137"/>
      <c r="D306" s="137"/>
      <c r="E306" s="137"/>
      <c r="F306" s="137"/>
      <c r="G306" s="137"/>
      <c r="H306" s="137"/>
      <c r="I306" s="137"/>
      <c r="J306" s="137"/>
      <c r="K306" s="137"/>
      <c r="L306" s="137"/>
    </row>
    <row r="307" spans="2:12" ht="12.75">
      <c r="B307" s="137"/>
      <c r="C307" s="137"/>
      <c r="D307" s="137"/>
      <c r="E307" s="137"/>
      <c r="F307" s="137"/>
      <c r="G307" s="137"/>
      <c r="H307" s="137"/>
      <c r="I307" s="137"/>
      <c r="J307" s="137"/>
      <c r="K307" s="137"/>
      <c r="L307" s="137"/>
    </row>
    <row r="308" spans="2:12" ht="12.75">
      <c r="B308" s="137"/>
      <c r="C308" s="137"/>
      <c r="D308" s="137"/>
      <c r="E308" s="137"/>
      <c r="F308" s="137"/>
      <c r="G308" s="137"/>
      <c r="H308" s="137"/>
      <c r="I308" s="137"/>
      <c r="J308" s="137"/>
      <c r="K308" s="137"/>
      <c r="L308" s="137"/>
    </row>
    <row r="309" spans="2:12" ht="12.75">
      <c r="B309" s="137"/>
      <c r="C309" s="137"/>
      <c r="D309" s="137"/>
      <c r="E309" s="137"/>
      <c r="F309" s="137"/>
      <c r="G309" s="137"/>
      <c r="H309" s="137"/>
      <c r="I309" s="137"/>
      <c r="J309" s="137"/>
      <c r="K309" s="137"/>
      <c r="L309" s="137"/>
    </row>
    <row r="310" spans="2:12" ht="12.75">
      <c r="B310" s="137"/>
      <c r="C310" s="137"/>
      <c r="D310" s="137"/>
      <c r="E310" s="137"/>
      <c r="F310" s="137"/>
      <c r="G310" s="137"/>
      <c r="H310" s="137"/>
      <c r="I310" s="137"/>
      <c r="J310" s="137"/>
      <c r="K310" s="137"/>
      <c r="L310" s="137"/>
    </row>
    <row r="311" spans="2:12" ht="12.75">
      <c r="B311" s="137"/>
      <c r="C311" s="137"/>
      <c r="D311" s="137"/>
      <c r="E311" s="137"/>
      <c r="F311" s="137"/>
      <c r="G311" s="137"/>
      <c r="H311" s="137"/>
      <c r="I311" s="137"/>
      <c r="J311" s="137"/>
      <c r="K311" s="137"/>
      <c r="L311" s="137"/>
    </row>
    <row r="312" spans="2:12" ht="12.75">
      <c r="B312" s="137"/>
      <c r="C312" s="137"/>
      <c r="D312" s="137"/>
      <c r="E312" s="137"/>
      <c r="F312" s="137"/>
      <c r="G312" s="137"/>
      <c r="H312" s="137"/>
      <c r="I312" s="137"/>
      <c r="J312" s="137"/>
      <c r="K312" s="137"/>
      <c r="L312" s="137"/>
    </row>
    <row r="313" spans="2:12" ht="12.75">
      <c r="B313" s="137"/>
      <c r="C313" s="137"/>
      <c r="D313" s="137"/>
      <c r="E313" s="137"/>
      <c r="F313" s="137"/>
      <c r="G313" s="137"/>
      <c r="H313" s="137"/>
      <c r="I313" s="137"/>
      <c r="J313" s="137"/>
      <c r="K313" s="137"/>
      <c r="L313" s="137"/>
    </row>
    <row r="314" spans="2:12" ht="12.75">
      <c r="B314" s="137"/>
      <c r="C314" s="137"/>
      <c r="D314" s="137"/>
      <c r="E314" s="137"/>
      <c r="F314" s="137"/>
      <c r="G314" s="137"/>
      <c r="H314" s="137"/>
      <c r="I314" s="137"/>
      <c r="J314" s="137"/>
      <c r="K314" s="137"/>
      <c r="L314" s="137"/>
    </row>
    <row r="315" spans="2:12" ht="12.75">
      <c r="B315" s="137"/>
      <c r="C315" s="137"/>
      <c r="D315" s="137"/>
      <c r="E315" s="137"/>
      <c r="F315" s="137"/>
      <c r="G315" s="137"/>
      <c r="H315" s="137"/>
      <c r="I315" s="137"/>
      <c r="J315" s="137"/>
      <c r="K315" s="137"/>
      <c r="L315" s="137"/>
    </row>
    <row r="316" spans="2:12" ht="12.75">
      <c r="B316" s="137"/>
      <c r="C316" s="137"/>
      <c r="D316" s="137"/>
      <c r="E316" s="137"/>
      <c r="F316" s="137"/>
      <c r="G316" s="137"/>
      <c r="H316" s="137"/>
      <c r="I316" s="137"/>
      <c r="J316" s="137"/>
      <c r="K316" s="137"/>
      <c r="L316" s="137"/>
    </row>
    <row r="317" spans="2:12" ht="12.75">
      <c r="B317" s="137"/>
      <c r="C317" s="137"/>
      <c r="D317" s="137"/>
      <c r="E317" s="137"/>
      <c r="F317" s="137"/>
      <c r="G317" s="137"/>
      <c r="H317" s="137"/>
      <c r="I317" s="137"/>
      <c r="J317" s="137"/>
      <c r="K317" s="137"/>
      <c r="L317" s="137"/>
    </row>
    <row r="318" spans="2:12" ht="12.75">
      <c r="B318" s="137"/>
      <c r="C318" s="137"/>
      <c r="D318" s="137"/>
      <c r="E318" s="137"/>
      <c r="F318" s="137"/>
      <c r="G318" s="137"/>
      <c r="H318" s="137"/>
      <c r="I318" s="137"/>
      <c r="J318" s="137"/>
      <c r="K318" s="137"/>
      <c r="L318" s="137"/>
    </row>
    <row r="319" spans="2:12" ht="12.75">
      <c r="B319" s="137"/>
      <c r="C319" s="137"/>
      <c r="D319" s="137"/>
      <c r="E319" s="137"/>
      <c r="F319" s="137"/>
      <c r="G319" s="137"/>
      <c r="H319" s="137"/>
      <c r="I319" s="137"/>
      <c r="J319" s="137"/>
      <c r="K319" s="137"/>
      <c r="L319" s="137"/>
    </row>
    <row r="320" spans="2:12" ht="12.75">
      <c r="B320" s="137"/>
      <c r="C320" s="137"/>
      <c r="D320" s="137"/>
      <c r="E320" s="137"/>
      <c r="F320" s="137"/>
      <c r="G320" s="137"/>
      <c r="H320" s="137"/>
      <c r="I320" s="137"/>
      <c r="J320" s="137"/>
      <c r="K320" s="137"/>
      <c r="L320" s="137"/>
    </row>
    <row r="321" spans="2:12" ht="12.75">
      <c r="B321" s="137"/>
      <c r="C321" s="137"/>
      <c r="D321" s="137"/>
      <c r="E321" s="137"/>
      <c r="F321" s="137"/>
      <c r="G321" s="137"/>
      <c r="H321" s="137"/>
      <c r="I321" s="137"/>
      <c r="J321" s="137"/>
      <c r="K321" s="137"/>
      <c r="L321" s="137"/>
    </row>
    <row r="322" spans="2:12" ht="12.75">
      <c r="B322" s="137"/>
      <c r="C322" s="137"/>
      <c r="D322" s="137"/>
      <c r="E322" s="137"/>
      <c r="F322" s="137"/>
      <c r="G322" s="137"/>
      <c r="H322" s="137"/>
      <c r="I322" s="137"/>
      <c r="J322" s="137"/>
      <c r="K322" s="137"/>
      <c r="L322" s="137"/>
    </row>
    <row r="323" spans="2:12" ht="12.75">
      <c r="B323" s="137"/>
      <c r="C323" s="137"/>
      <c r="D323" s="137"/>
      <c r="E323" s="137"/>
      <c r="F323" s="137"/>
      <c r="G323" s="137"/>
      <c r="H323" s="137"/>
      <c r="I323" s="137"/>
      <c r="J323" s="137"/>
      <c r="K323" s="137"/>
      <c r="L323" s="137"/>
    </row>
    <row r="324" spans="2:12" ht="12.75">
      <c r="B324" s="137"/>
      <c r="C324" s="137"/>
      <c r="D324" s="137"/>
      <c r="E324" s="137"/>
      <c r="F324" s="137"/>
      <c r="G324" s="137"/>
      <c r="H324" s="137"/>
      <c r="I324" s="137"/>
      <c r="J324" s="137"/>
      <c r="K324" s="137"/>
      <c r="L324" s="137"/>
    </row>
    <row r="325" spans="2:12" ht="12.75">
      <c r="B325" s="137"/>
      <c r="C325" s="137"/>
      <c r="D325" s="137"/>
      <c r="E325" s="137"/>
      <c r="F325" s="137"/>
      <c r="G325" s="137"/>
      <c r="H325" s="137"/>
      <c r="I325" s="137"/>
      <c r="J325" s="137"/>
      <c r="K325" s="137"/>
      <c r="L325" s="137"/>
    </row>
    <row r="326" spans="2:12" ht="12.75">
      <c r="B326" s="137"/>
      <c r="C326" s="137"/>
      <c r="D326" s="137"/>
      <c r="E326" s="137"/>
      <c r="F326" s="137"/>
      <c r="G326" s="137"/>
      <c r="H326" s="137"/>
      <c r="I326" s="137"/>
      <c r="J326" s="137"/>
      <c r="K326" s="137"/>
      <c r="L326" s="137"/>
    </row>
    <row r="327" spans="2:12" ht="12.75">
      <c r="B327" s="137"/>
      <c r="C327" s="137"/>
      <c r="D327" s="137"/>
      <c r="E327" s="137"/>
      <c r="F327" s="137"/>
      <c r="G327" s="137"/>
      <c r="H327" s="137"/>
      <c r="I327" s="137"/>
      <c r="J327" s="137"/>
      <c r="K327" s="137"/>
      <c r="L327" s="137"/>
    </row>
    <row r="328" spans="2:12" ht="12.75">
      <c r="B328" s="137"/>
      <c r="C328" s="137"/>
      <c r="D328" s="137"/>
      <c r="E328" s="137"/>
      <c r="F328" s="137"/>
      <c r="G328" s="137"/>
      <c r="H328" s="137"/>
      <c r="I328" s="137"/>
      <c r="J328" s="137"/>
      <c r="K328" s="137"/>
      <c r="L328" s="137"/>
    </row>
  </sheetData>
  <mergeCells count="10">
    <mergeCell ref="A1:B1"/>
    <mergeCell ref="A2:B2"/>
    <mergeCell ref="F10:I10"/>
    <mergeCell ref="J10:M10"/>
    <mergeCell ref="A3:M3"/>
    <mergeCell ref="B10:E10"/>
    <mergeCell ref="A10:A11"/>
    <mergeCell ref="E4:F4"/>
    <mergeCell ref="D6:H6"/>
    <mergeCell ref="A6:B6"/>
  </mergeCells>
  <printOptions/>
  <pageMargins left="0.46" right="0.52" top="0.48" bottom="0.49" header="0.3" footer="0.29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B1">
      <selection activeCell="C6" sqref="C6:D6"/>
    </sheetView>
  </sheetViews>
  <sheetFormatPr defaultColWidth="9.140625" defaultRowHeight="12.75"/>
  <cols>
    <col min="1" max="1" width="2.57421875" style="0" customWidth="1"/>
    <col min="2" max="2" width="7.140625" style="0" bestFit="1" customWidth="1"/>
    <col min="3" max="3" width="97.7109375" style="0" customWidth="1"/>
    <col min="4" max="7" width="16.7109375" style="0" customWidth="1"/>
  </cols>
  <sheetData>
    <row r="1" spans="1:7" ht="15">
      <c r="A1" s="397" t="s">
        <v>82</v>
      </c>
      <c r="B1" s="382"/>
      <c r="C1" s="382"/>
      <c r="D1" s="139"/>
      <c r="E1" s="139"/>
      <c r="F1" s="139"/>
      <c r="G1" s="140" t="s">
        <v>288</v>
      </c>
    </row>
    <row r="2" spans="1:7" ht="15">
      <c r="A2" s="398">
        <f ca="1">TODAY()</f>
        <v>39559</v>
      </c>
      <c r="B2" s="381"/>
      <c r="C2" s="381"/>
      <c r="D2" s="139"/>
      <c r="E2" s="139"/>
      <c r="F2" s="139"/>
      <c r="G2" s="140" t="s">
        <v>84</v>
      </c>
    </row>
    <row r="3" spans="1:7" ht="15.75">
      <c r="A3" s="139"/>
      <c r="B3" s="141"/>
      <c r="C3" s="389" t="s">
        <v>289</v>
      </c>
      <c r="D3" s="395"/>
      <c r="E3" s="395"/>
      <c r="F3" s="395"/>
      <c r="G3" s="395"/>
    </row>
    <row r="4" spans="1:7" ht="15.75">
      <c r="A4" s="139"/>
      <c r="B4" s="141"/>
      <c r="C4" s="396" t="s">
        <v>167</v>
      </c>
      <c r="D4" s="395"/>
      <c r="E4" s="395"/>
      <c r="F4" s="395"/>
      <c r="G4" s="395"/>
    </row>
    <row r="5" spans="1:7" ht="15.75">
      <c r="A5" s="139"/>
      <c r="B5" s="141"/>
      <c r="C5" s="143"/>
      <c r="D5" s="142"/>
      <c r="E5" s="142"/>
      <c r="F5" s="142"/>
      <c r="G5" s="142"/>
    </row>
    <row r="6" spans="1:4" ht="15">
      <c r="A6" s="139"/>
      <c r="C6" s="394"/>
      <c r="D6" s="382"/>
    </row>
    <row r="7" spans="1:7" ht="16.5" thickBot="1">
      <c r="A7" s="139"/>
      <c r="B7" s="141"/>
      <c r="C7" s="144"/>
      <c r="D7" s="145"/>
      <c r="E7" s="139"/>
      <c r="F7" s="139"/>
      <c r="G7" s="146"/>
    </row>
    <row r="8" spans="1:7" ht="48" customHeight="1" thickBot="1">
      <c r="A8" s="147"/>
      <c r="B8" s="148" t="s">
        <v>290</v>
      </c>
      <c r="C8" s="149" t="s">
        <v>187</v>
      </c>
      <c r="D8" s="150" t="s">
        <v>77</v>
      </c>
      <c r="E8" s="150" t="s">
        <v>127</v>
      </c>
      <c r="F8" s="151" t="s">
        <v>186</v>
      </c>
      <c r="G8" s="152" t="s">
        <v>76</v>
      </c>
    </row>
    <row r="9" spans="1:7" ht="17.25" customHeight="1" thickBot="1">
      <c r="A9" s="153"/>
      <c r="B9" s="154" t="s">
        <v>291</v>
      </c>
      <c r="C9" s="155" t="s">
        <v>292</v>
      </c>
      <c r="D9" s="156">
        <v>2666</v>
      </c>
      <c r="E9" s="156">
        <v>2671</v>
      </c>
      <c r="F9" s="156">
        <v>352148</v>
      </c>
      <c r="G9" s="157">
        <v>13184.125795582178</v>
      </c>
    </row>
    <row r="10" spans="1:7" ht="8.25" customHeight="1">
      <c r="A10" s="147"/>
      <c r="B10" s="158"/>
      <c r="C10" s="159"/>
      <c r="D10" s="160"/>
      <c r="E10" s="160"/>
      <c r="F10" s="160"/>
      <c r="G10" s="161"/>
    </row>
    <row r="11" spans="1:7" ht="16.5" customHeight="1">
      <c r="A11" s="141"/>
      <c r="B11" s="162" t="s">
        <v>293</v>
      </c>
      <c r="C11" s="163" t="s">
        <v>294</v>
      </c>
      <c r="D11" s="164">
        <v>2666</v>
      </c>
      <c r="E11" s="164">
        <v>2671</v>
      </c>
      <c r="F11" s="164">
        <v>352148</v>
      </c>
      <c r="G11" s="165">
        <v>13184.125795582178</v>
      </c>
    </row>
    <row r="12" spans="1:7" ht="16.5" customHeight="1">
      <c r="A12" s="141"/>
      <c r="B12" s="166"/>
      <c r="C12" s="167" t="s">
        <v>295</v>
      </c>
      <c r="D12" s="168"/>
      <c r="E12" s="168"/>
      <c r="F12" s="169"/>
      <c r="G12" s="170">
        <v>0</v>
      </c>
    </row>
    <row r="13" spans="1:7" ht="16.5" customHeight="1">
      <c r="A13" s="141"/>
      <c r="B13" s="171" t="s">
        <v>296</v>
      </c>
      <c r="C13" s="172" t="s">
        <v>297</v>
      </c>
      <c r="D13" s="169">
        <v>0</v>
      </c>
      <c r="E13" s="169">
        <v>0</v>
      </c>
      <c r="F13" s="173">
        <v>0</v>
      </c>
      <c r="G13" s="170">
        <v>0</v>
      </c>
    </row>
    <row r="14" spans="1:7" ht="16.5" customHeight="1">
      <c r="A14" s="141"/>
      <c r="B14" s="171" t="s">
        <v>298</v>
      </c>
      <c r="C14" s="172" t="s">
        <v>299</v>
      </c>
      <c r="D14" s="169">
        <v>0</v>
      </c>
      <c r="E14" s="169">
        <v>0</v>
      </c>
      <c r="F14" s="169">
        <v>0</v>
      </c>
      <c r="G14" s="170">
        <v>0</v>
      </c>
    </row>
    <row r="15" spans="1:7" ht="16.5" customHeight="1">
      <c r="A15" s="141"/>
      <c r="B15" s="171" t="s">
        <v>300</v>
      </c>
      <c r="C15" s="172" t="s">
        <v>301</v>
      </c>
      <c r="D15" s="169">
        <v>0</v>
      </c>
      <c r="E15" s="169">
        <v>0</v>
      </c>
      <c r="F15" s="169">
        <v>0</v>
      </c>
      <c r="G15" s="170">
        <v>0</v>
      </c>
    </row>
    <row r="16" spans="1:7" ht="30" customHeight="1">
      <c r="A16" s="141"/>
      <c r="B16" s="171" t="s">
        <v>302</v>
      </c>
      <c r="C16" s="172" t="s">
        <v>303</v>
      </c>
      <c r="D16" s="169">
        <v>0</v>
      </c>
      <c r="E16" s="169">
        <v>0</v>
      </c>
      <c r="F16" s="169">
        <v>0</v>
      </c>
      <c r="G16" s="170">
        <v>0</v>
      </c>
    </row>
    <row r="17" spans="1:7" ht="16.5" customHeight="1">
      <c r="A17" s="141"/>
      <c r="B17" s="171" t="s">
        <v>304</v>
      </c>
      <c r="C17" s="172" t="s">
        <v>305</v>
      </c>
      <c r="D17" s="169">
        <v>2666</v>
      </c>
      <c r="E17" s="169">
        <v>2671</v>
      </c>
      <c r="F17" s="173">
        <v>352148</v>
      </c>
      <c r="G17" s="170">
        <v>13184.125795582178</v>
      </c>
    </row>
    <row r="18" spans="1:7" ht="16.5" customHeight="1">
      <c r="A18" s="141"/>
      <c r="B18" s="174" t="s">
        <v>306</v>
      </c>
      <c r="C18" s="175" t="s">
        <v>307</v>
      </c>
      <c r="D18" s="168">
        <v>0</v>
      </c>
      <c r="E18" s="168">
        <v>0</v>
      </c>
      <c r="F18" s="176">
        <v>0</v>
      </c>
      <c r="G18" s="177">
        <v>0</v>
      </c>
    </row>
    <row r="19" spans="2:7" ht="16.5" customHeight="1">
      <c r="B19" s="171" t="s">
        <v>308</v>
      </c>
      <c r="C19" s="172" t="s">
        <v>309</v>
      </c>
      <c r="D19" s="169">
        <v>0</v>
      </c>
      <c r="E19" s="169">
        <v>0</v>
      </c>
      <c r="F19" s="169">
        <v>0</v>
      </c>
      <c r="G19" s="170">
        <v>0</v>
      </c>
    </row>
    <row r="20" spans="2:7" ht="16.5" customHeight="1" thickBot="1">
      <c r="B20" s="178" t="s">
        <v>310</v>
      </c>
      <c r="C20" s="179" t="s">
        <v>311</v>
      </c>
      <c r="D20" s="169">
        <v>0</v>
      </c>
      <c r="E20" s="169">
        <v>0</v>
      </c>
      <c r="F20" s="173">
        <v>0</v>
      </c>
      <c r="G20" s="170">
        <v>0</v>
      </c>
    </row>
    <row r="21" spans="2:7" ht="17.25" customHeight="1" thickBot="1">
      <c r="B21" s="154" t="s">
        <v>312</v>
      </c>
      <c r="C21" s="155" t="s">
        <v>313</v>
      </c>
      <c r="D21" s="156">
        <v>0</v>
      </c>
      <c r="E21" s="156">
        <v>0</v>
      </c>
      <c r="F21" s="156">
        <v>0</v>
      </c>
      <c r="G21" s="180">
        <v>0</v>
      </c>
    </row>
    <row r="22" spans="2:7" ht="9.75" customHeight="1">
      <c r="B22" s="181"/>
      <c r="C22" s="182"/>
      <c r="D22" s="183"/>
      <c r="E22" s="183"/>
      <c r="F22" s="183"/>
      <c r="G22" s="184"/>
    </row>
    <row r="23" spans="2:7" ht="16.5" customHeight="1">
      <c r="B23" s="162" t="s">
        <v>314</v>
      </c>
      <c r="C23" s="185" t="s">
        <v>315</v>
      </c>
      <c r="D23" s="186">
        <v>0</v>
      </c>
      <c r="E23" s="186">
        <v>0</v>
      </c>
      <c r="F23" s="186">
        <v>0</v>
      </c>
      <c r="G23" s="187">
        <v>0</v>
      </c>
    </row>
    <row r="24" spans="2:7" ht="16.5" customHeight="1">
      <c r="B24" s="171" t="s">
        <v>316</v>
      </c>
      <c r="C24" s="188" t="s">
        <v>317</v>
      </c>
      <c r="D24" s="189">
        <v>0</v>
      </c>
      <c r="E24" s="189">
        <v>0</v>
      </c>
      <c r="F24" s="189">
        <v>0</v>
      </c>
      <c r="G24" s="170">
        <v>0</v>
      </c>
    </row>
    <row r="25" spans="2:7" ht="16.5" customHeight="1">
      <c r="B25" s="178" t="s">
        <v>318</v>
      </c>
      <c r="C25" s="190" t="s">
        <v>319</v>
      </c>
      <c r="D25" s="189">
        <v>0</v>
      </c>
      <c r="E25" s="189">
        <v>0</v>
      </c>
      <c r="F25" s="189">
        <v>0</v>
      </c>
      <c r="G25" s="170">
        <v>0</v>
      </c>
    </row>
    <row r="26" spans="2:7" ht="16.5" customHeight="1">
      <c r="B26" s="171"/>
      <c r="C26" s="167" t="s">
        <v>295</v>
      </c>
      <c r="D26" s="189"/>
      <c r="E26" s="189"/>
      <c r="F26" s="189"/>
      <c r="G26" s="170">
        <v>0</v>
      </c>
    </row>
    <row r="27" spans="2:7" ht="16.5" customHeight="1">
      <c r="B27" s="171" t="s">
        <v>320</v>
      </c>
      <c r="C27" s="191" t="s">
        <v>321</v>
      </c>
      <c r="D27" s="189">
        <v>0</v>
      </c>
      <c r="E27" s="189">
        <v>0</v>
      </c>
      <c r="F27" s="189">
        <v>0</v>
      </c>
      <c r="G27" s="170">
        <v>0</v>
      </c>
    </row>
    <row r="28" spans="2:7" ht="16.5" customHeight="1">
      <c r="B28" s="171" t="s">
        <v>322</v>
      </c>
      <c r="C28" s="191" t="s">
        <v>323</v>
      </c>
      <c r="D28" s="189">
        <v>0</v>
      </c>
      <c r="E28" s="189">
        <v>0</v>
      </c>
      <c r="F28" s="189">
        <v>0</v>
      </c>
      <c r="G28" s="170">
        <v>0</v>
      </c>
    </row>
    <row r="29" spans="2:7" ht="16.5" customHeight="1">
      <c r="B29" s="171" t="s">
        <v>324</v>
      </c>
      <c r="C29" s="191" t="s">
        <v>325</v>
      </c>
      <c r="D29" s="189">
        <v>0</v>
      </c>
      <c r="E29" s="189">
        <v>0</v>
      </c>
      <c r="F29" s="189">
        <v>0</v>
      </c>
      <c r="G29" s="170">
        <v>0</v>
      </c>
    </row>
    <row r="30" spans="2:7" ht="16.5" customHeight="1">
      <c r="B30" s="171" t="s">
        <v>326</v>
      </c>
      <c r="C30" s="191" t="s">
        <v>327</v>
      </c>
      <c r="D30" s="189">
        <v>0</v>
      </c>
      <c r="E30" s="189">
        <v>0</v>
      </c>
      <c r="F30" s="189">
        <v>0</v>
      </c>
      <c r="G30" s="170">
        <v>0</v>
      </c>
    </row>
    <row r="31" spans="2:7" ht="17.25" customHeight="1" thickBot="1">
      <c r="B31" s="192" t="s">
        <v>328</v>
      </c>
      <c r="C31" s="193" t="s">
        <v>329</v>
      </c>
      <c r="D31" s="194">
        <v>2666</v>
      </c>
      <c r="E31" s="194">
        <v>2671</v>
      </c>
      <c r="F31" s="194">
        <v>352148</v>
      </c>
      <c r="G31" s="195">
        <v>13184.125795582178</v>
      </c>
    </row>
    <row r="32" spans="2:7" ht="15.75" thickTop="1">
      <c r="B32" s="141"/>
      <c r="C32" s="139"/>
      <c r="D32" s="139"/>
      <c r="E32" s="196"/>
      <c r="F32" s="139"/>
      <c r="G32" s="146"/>
    </row>
  </sheetData>
  <mergeCells count="5">
    <mergeCell ref="C6:D6"/>
    <mergeCell ref="C3:G3"/>
    <mergeCell ref="C4:G4"/>
    <mergeCell ref="A1:C1"/>
    <mergeCell ref="A2:C2"/>
  </mergeCell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workbookViewId="0" topLeftCell="B1">
      <selection activeCell="E8" sqref="E8"/>
    </sheetView>
  </sheetViews>
  <sheetFormatPr defaultColWidth="9.140625" defaultRowHeight="12.75"/>
  <cols>
    <col min="1" max="1" width="5.140625" style="0" hidden="1" customWidth="1"/>
    <col min="2" max="2" width="4.421875" style="0" bestFit="1" customWidth="1"/>
    <col min="3" max="3" width="86.28125" style="0" bestFit="1" customWidth="1"/>
    <col min="4" max="4" width="14.57421875" style="0" customWidth="1"/>
    <col min="5" max="5" width="14.28125" style="0" customWidth="1"/>
    <col min="6" max="6" width="14.57421875" style="0" customWidth="1"/>
    <col min="7" max="7" width="14.00390625" style="0" customWidth="1"/>
  </cols>
  <sheetData>
    <row r="1" spans="1:14" ht="15">
      <c r="A1" s="197"/>
      <c r="B1" s="380" t="s">
        <v>82</v>
      </c>
      <c r="C1" s="381"/>
      <c r="D1" s="35"/>
      <c r="E1" s="35"/>
      <c r="F1" s="35"/>
      <c r="G1" s="36" t="s">
        <v>330</v>
      </c>
      <c r="H1" s="35"/>
      <c r="I1" s="35"/>
      <c r="J1" s="35"/>
      <c r="K1" s="35"/>
      <c r="L1" s="198"/>
      <c r="M1" s="35"/>
      <c r="N1" s="35"/>
    </row>
    <row r="2" spans="1:14" ht="15">
      <c r="A2" s="197"/>
      <c r="B2" s="383">
        <f ca="1">TODAY()</f>
        <v>39559</v>
      </c>
      <c r="C2" s="381"/>
      <c r="D2" s="35"/>
      <c r="E2" s="35"/>
      <c r="F2" s="35"/>
      <c r="G2" s="36" t="s">
        <v>84</v>
      </c>
      <c r="H2" s="35"/>
      <c r="I2" s="35"/>
      <c r="J2" s="35"/>
      <c r="K2" s="35"/>
      <c r="L2" s="198"/>
      <c r="M2" s="35"/>
      <c r="N2" s="35"/>
    </row>
    <row r="3" spans="1:14" ht="15">
      <c r="A3" s="197"/>
      <c r="B3" s="88"/>
      <c r="C3" s="113"/>
      <c r="D3" s="35"/>
      <c r="E3" s="35"/>
      <c r="F3" s="35"/>
      <c r="G3" s="89"/>
      <c r="H3" s="35"/>
      <c r="I3" s="35"/>
      <c r="J3" s="35"/>
      <c r="K3" s="35"/>
      <c r="L3" s="198"/>
      <c r="M3" s="35"/>
      <c r="N3" s="35"/>
    </row>
    <row r="4" spans="1:14" ht="15">
      <c r="A4" s="197"/>
      <c r="B4" s="88"/>
      <c r="C4" s="399" t="s">
        <v>331</v>
      </c>
      <c r="D4" s="400"/>
      <c r="E4" s="400"/>
      <c r="F4" s="400"/>
      <c r="G4" s="400"/>
      <c r="H4" s="199"/>
      <c r="I4" s="199"/>
      <c r="J4" s="199"/>
      <c r="K4" s="199"/>
      <c r="L4" s="199"/>
      <c r="M4" s="35"/>
      <c r="N4" s="35"/>
    </row>
    <row r="5" spans="1:14" ht="15.75">
      <c r="A5" s="197"/>
      <c r="B5" s="88"/>
      <c r="C5" s="200" t="s">
        <v>167</v>
      </c>
      <c r="D5" s="201"/>
      <c r="E5" s="202"/>
      <c r="F5" s="202"/>
      <c r="G5" s="203"/>
      <c r="H5" s="35"/>
      <c r="I5" s="35"/>
      <c r="J5" s="35"/>
      <c r="K5" s="35"/>
      <c r="L5" s="89"/>
      <c r="M5" s="35"/>
      <c r="N5" s="35"/>
    </row>
    <row r="6" spans="1:14" ht="15">
      <c r="A6" s="197"/>
      <c r="B6" s="88"/>
      <c r="C6" s="204"/>
      <c r="D6" s="205"/>
      <c r="E6" s="35"/>
      <c r="F6" s="35"/>
      <c r="G6" s="89"/>
      <c r="H6" s="206"/>
      <c r="I6" s="35"/>
      <c r="J6" s="35"/>
      <c r="K6" s="35"/>
      <c r="L6" s="89"/>
      <c r="M6" s="35"/>
      <c r="N6" s="35"/>
    </row>
    <row r="7" spans="1:14" ht="15">
      <c r="A7" s="197"/>
      <c r="B7" s="88"/>
      <c r="C7" s="401" t="s">
        <v>335</v>
      </c>
      <c r="D7" s="382"/>
      <c r="E7" s="382"/>
      <c r="F7" s="382"/>
      <c r="G7" s="89"/>
      <c r="H7" s="206"/>
      <c r="I7" s="35"/>
      <c r="J7" s="35"/>
      <c r="K7" s="35"/>
      <c r="L7" s="89"/>
      <c r="M7" s="35"/>
      <c r="N7" s="35"/>
    </row>
    <row r="8" spans="1:14" ht="15">
      <c r="A8" s="197"/>
      <c r="B8" s="88"/>
      <c r="C8" s="207"/>
      <c r="D8" s="207"/>
      <c r="E8" s="35"/>
      <c r="F8" s="35"/>
      <c r="G8" s="89"/>
      <c r="H8" s="35"/>
      <c r="I8" s="35"/>
      <c r="J8" s="35"/>
      <c r="K8" s="35"/>
      <c r="L8" s="89"/>
      <c r="M8" s="35"/>
      <c r="N8" s="35"/>
    </row>
    <row r="9" spans="1:14" ht="15" thickBot="1">
      <c r="A9" s="197"/>
      <c r="B9" s="88"/>
      <c r="C9" s="204"/>
      <c r="D9" s="35"/>
      <c r="E9" s="35"/>
      <c r="F9" s="35"/>
      <c r="G9" s="89"/>
      <c r="H9" s="35"/>
      <c r="I9" s="35"/>
      <c r="J9" s="35"/>
      <c r="K9" s="35"/>
      <c r="L9" s="89"/>
      <c r="M9" s="35"/>
      <c r="N9" s="35"/>
    </row>
    <row r="10" spans="1:14" ht="39" thickBot="1">
      <c r="A10" s="208"/>
      <c r="B10" s="209"/>
      <c r="C10" s="210" t="s">
        <v>187</v>
      </c>
      <c r="D10" s="211" t="s">
        <v>77</v>
      </c>
      <c r="E10" s="211" t="s">
        <v>127</v>
      </c>
      <c r="F10" s="212" t="s">
        <v>186</v>
      </c>
      <c r="G10" s="213" t="s">
        <v>76</v>
      </c>
      <c r="H10" s="214"/>
      <c r="I10" s="51"/>
      <c r="J10" s="51"/>
      <c r="K10" s="51"/>
      <c r="L10" s="52"/>
      <c r="M10" s="46"/>
      <c r="N10" s="46"/>
    </row>
    <row r="11" spans="1:14" ht="15.75" thickBot="1">
      <c r="A11" s="208"/>
      <c r="B11" s="68" t="s">
        <v>188</v>
      </c>
      <c r="C11" s="48" t="s">
        <v>189</v>
      </c>
      <c r="D11" s="105">
        <v>309612</v>
      </c>
      <c r="E11" s="105">
        <v>513344</v>
      </c>
      <c r="F11" s="105">
        <v>553891</v>
      </c>
      <c r="G11" s="215">
        <v>107.8986021069692</v>
      </c>
      <c r="H11" s="214"/>
      <c r="I11" s="51"/>
      <c r="J11" s="51"/>
      <c r="K11" s="51"/>
      <c r="L11" s="52"/>
      <c r="M11" s="46"/>
      <c r="N11" s="46"/>
    </row>
    <row r="12" spans="1:14" ht="14.25">
      <c r="A12" s="216"/>
      <c r="B12" s="217"/>
      <c r="C12" s="218"/>
      <c r="D12" s="218"/>
      <c r="E12" s="218"/>
      <c r="F12" s="218"/>
      <c r="G12" s="219"/>
      <c r="H12" s="197"/>
      <c r="I12" s="197"/>
      <c r="J12" s="197"/>
      <c r="K12" s="197"/>
      <c r="L12" s="220"/>
      <c r="M12" s="197"/>
      <c r="N12" s="197"/>
    </row>
    <row r="13" spans="1:15" ht="15">
      <c r="A13" s="221" t="s">
        <v>213</v>
      </c>
      <c r="B13" s="222" t="s">
        <v>94</v>
      </c>
      <c r="C13" s="223" t="s">
        <v>95</v>
      </c>
      <c r="D13" s="224">
        <v>0</v>
      </c>
      <c r="E13" s="224">
        <v>0</v>
      </c>
      <c r="F13" s="224">
        <v>0</v>
      </c>
      <c r="G13" s="225">
        <v>0</v>
      </c>
      <c r="H13" s="197"/>
      <c r="I13" s="197"/>
      <c r="J13" s="72"/>
      <c r="K13" s="72"/>
      <c r="L13" s="72"/>
      <c r="M13" s="73"/>
      <c r="N13" s="197"/>
      <c r="O13" s="197"/>
    </row>
    <row r="14" spans="1:15" ht="14.25">
      <c r="A14" s="226" t="s">
        <v>74</v>
      </c>
      <c r="B14" s="227" t="s">
        <v>96</v>
      </c>
      <c r="C14" s="228" t="s">
        <v>85</v>
      </c>
      <c r="D14" s="229">
        <v>58220</v>
      </c>
      <c r="E14" s="229">
        <v>73130</v>
      </c>
      <c r="F14" s="229">
        <v>68727</v>
      </c>
      <c r="G14" s="230">
        <v>93.97921509640366</v>
      </c>
      <c r="H14" s="197"/>
      <c r="I14" s="197"/>
      <c r="J14" s="231"/>
      <c r="K14" s="232"/>
      <c r="L14" s="232"/>
      <c r="M14" s="233"/>
      <c r="N14" s="234"/>
      <c r="O14" s="197"/>
    </row>
    <row r="15" spans="1:15" ht="14.25">
      <c r="A15" s="226" t="s">
        <v>87</v>
      </c>
      <c r="B15" s="235" t="s">
        <v>97</v>
      </c>
      <c r="C15" s="65" t="s">
        <v>98</v>
      </c>
      <c r="D15" s="236">
        <v>23200</v>
      </c>
      <c r="E15" s="236">
        <v>26300</v>
      </c>
      <c r="F15" s="236">
        <v>28016</v>
      </c>
      <c r="G15" s="237">
        <v>106.52471482889734</v>
      </c>
      <c r="H15" s="197"/>
      <c r="I15" s="197"/>
      <c r="J15" s="238"/>
      <c r="K15" s="238"/>
      <c r="L15" s="238"/>
      <c r="M15" s="239"/>
      <c r="N15" s="197"/>
      <c r="O15" s="197"/>
    </row>
    <row r="16" spans="1:15" ht="14.25">
      <c r="A16" s="226" t="s">
        <v>88</v>
      </c>
      <c r="B16" s="235" t="s">
        <v>99</v>
      </c>
      <c r="C16" s="65" t="s">
        <v>221</v>
      </c>
      <c r="D16" s="236">
        <v>34430</v>
      </c>
      <c r="E16" s="236">
        <v>45480</v>
      </c>
      <c r="F16" s="236">
        <v>37814</v>
      </c>
      <c r="G16" s="237">
        <v>83.14423922603342</v>
      </c>
      <c r="H16" s="197"/>
      <c r="I16" s="197"/>
      <c r="J16" s="238"/>
      <c r="K16" s="238"/>
      <c r="L16" s="238"/>
      <c r="M16" s="239"/>
      <c r="N16" s="197"/>
      <c r="O16" s="197"/>
    </row>
    <row r="17" spans="1:15" ht="14.25">
      <c r="A17" s="226" t="s">
        <v>89</v>
      </c>
      <c r="B17" s="235" t="s">
        <v>100</v>
      </c>
      <c r="C17" s="65" t="s">
        <v>90</v>
      </c>
      <c r="D17" s="236">
        <v>0</v>
      </c>
      <c r="E17" s="236">
        <v>0</v>
      </c>
      <c r="F17" s="236">
        <v>685</v>
      </c>
      <c r="G17" s="237">
        <v>0</v>
      </c>
      <c r="H17" s="197"/>
      <c r="I17" s="197"/>
      <c r="J17" s="238"/>
      <c r="K17" s="238"/>
      <c r="L17" s="238"/>
      <c r="M17" s="239"/>
      <c r="N17" s="197"/>
      <c r="O17" s="197"/>
    </row>
    <row r="18" spans="1:15" ht="14.25">
      <c r="A18" s="226" t="s">
        <v>91</v>
      </c>
      <c r="B18" s="235" t="s">
        <v>101</v>
      </c>
      <c r="C18" s="65" t="s">
        <v>332</v>
      </c>
      <c r="D18" s="236">
        <v>0</v>
      </c>
      <c r="E18" s="236">
        <v>0</v>
      </c>
      <c r="F18" s="236">
        <v>6</v>
      </c>
      <c r="G18" s="237">
        <v>0</v>
      </c>
      <c r="H18" s="197"/>
      <c r="I18" s="197"/>
      <c r="J18" s="238"/>
      <c r="K18" s="238"/>
      <c r="L18" s="238"/>
      <c r="M18" s="239"/>
      <c r="N18" s="197"/>
      <c r="O18" s="197"/>
    </row>
    <row r="19" spans="1:15" ht="15">
      <c r="A19" s="226" t="s">
        <v>214</v>
      </c>
      <c r="B19" s="235" t="s">
        <v>102</v>
      </c>
      <c r="C19" s="65" t="s">
        <v>333</v>
      </c>
      <c r="D19" s="236">
        <v>0</v>
      </c>
      <c r="E19" s="236">
        <v>0</v>
      </c>
      <c r="F19" s="236">
        <v>0</v>
      </c>
      <c r="G19" s="237">
        <v>0</v>
      </c>
      <c r="H19" s="197"/>
      <c r="I19" s="197"/>
      <c r="J19" s="72"/>
      <c r="K19" s="72"/>
      <c r="L19" s="72"/>
      <c r="M19" s="73"/>
      <c r="N19" s="197"/>
      <c r="O19" s="197"/>
    </row>
    <row r="20" spans="1:15" ht="14.25">
      <c r="A20" s="226" t="s">
        <v>92</v>
      </c>
      <c r="B20" s="235" t="s">
        <v>103</v>
      </c>
      <c r="C20" s="65" t="s">
        <v>93</v>
      </c>
      <c r="D20" s="236">
        <v>590</v>
      </c>
      <c r="E20" s="236">
        <v>1350</v>
      </c>
      <c r="F20" s="236">
        <v>2206</v>
      </c>
      <c r="G20" s="237">
        <v>163.4074074074074</v>
      </c>
      <c r="H20" s="197"/>
      <c r="I20" s="197"/>
      <c r="J20" s="232"/>
      <c r="K20" s="232"/>
      <c r="L20" s="232"/>
      <c r="M20" s="233"/>
      <c r="N20" s="197"/>
      <c r="O20" s="197"/>
    </row>
    <row r="21" spans="1:15" ht="14.25">
      <c r="A21" s="226" t="s">
        <v>75</v>
      </c>
      <c r="B21" s="227" t="s">
        <v>104</v>
      </c>
      <c r="C21" s="228" t="s">
        <v>86</v>
      </c>
      <c r="D21" s="229">
        <v>251392</v>
      </c>
      <c r="E21" s="229">
        <v>440214</v>
      </c>
      <c r="F21" s="229">
        <v>485164</v>
      </c>
      <c r="G21" s="230">
        <v>110.21094285960919</v>
      </c>
      <c r="H21" s="197"/>
      <c r="I21" s="197"/>
      <c r="J21" s="238"/>
      <c r="K21" s="238"/>
      <c r="L21" s="238"/>
      <c r="M21" s="239"/>
      <c r="N21" s="197"/>
      <c r="O21" s="197"/>
    </row>
    <row r="22" spans="1:15" ht="14.25">
      <c r="A22" s="226" t="s">
        <v>130</v>
      </c>
      <c r="B22" s="235" t="s">
        <v>97</v>
      </c>
      <c r="C22" s="240" t="s">
        <v>134</v>
      </c>
      <c r="D22" s="236">
        <v>149092</v>
      </c>
      <c r="E22" s="236">
        <v>253237</v>
      </c>
      <c r="F22" s="236">
        <v>298748</v>
      </c>
      <c r="G22" s="237">
        <v>117.971702397359</v>
      </c>
      <c r="H22" s="197"/>
      <c r="I22" s="197"/>
      <c r="J22" s="197"/>
      <c r="K22" s="197"/>
      <c r="L22" s="197"/>
      <c r="M22" s="197"/>
      <c r="N22" s="197"/>
      <c r="O22" s="197"/>
    </row>
    <row r="23" spans="1:15" ht="14.25">
      <c r="A23" s="226" t="s">
        <v>132</v>
      </c>
      <c r="B23" s="235" t="s">
        <v>99</v>
      </c>
      <c r="C23" s="240" t="s">
        <v>135</v>
      </c>
      <c r="D23" s="236">
        <v>102300</v>
      </c>
      <c r="E23" s="236">
        <v>110299</v>
      </c>
      <c r="F23" s="236">
        <v>110299</v>
      </c>
      <c r="G23" s="237">
        <v>100</v>
      </c>
      <c r="H23" s="241"/>
      <c r="I23" s="242"/>
      <c r="J23" s="238"/>
      <c r="K23" s="238"/>
      <c r="L23" s="238"/>
      <c r="M23" s="239"/>
      <c r="N23" s="197"/>
      <c r="O23" s="197"/>
    </row>
    <row r="24" spans="1:15" ht="14.25">
      <c r="A24" s="226" t="s">
        <v>133</v>
      </c>
      <c r="B24" s="235" t="s">
        <v>100</v>
      </c>
      <c r="C24" s="243" t="s">
        <v>136</v>
      </c>
      <c r="D24" s="236">
        <v>0</v>
      </c>
      <c r="E24" s="236">
        <v>0</v>
      </c>
      <c r="F24" s="236">
        <v>532</v>
      </c>
      <c r="G24" s="237">
        <v>0</v>
      </c>
      <c r="H24" s="241"/>
      <c r="I24" s="244"/>
      <c r="J24" s="245"/>
      <c r="K24" s="245"/>
      <c r="L24" s="245"/>
      <c r="M24" s="239"/>
      <c r="N24" s="197"/>
      <c r="O24" s="197"/>
    </row>
    <row r="25" spans="1:15" ht="15.75" thickBot="1">
      <c r="A25" s="226" t="s">
        <v>131</v>
      </c>
      <c r="B25" s="246" t="s">
        <v>101</v>
      </c>
      <c r="C25" s="247" t="s">
        <v>137</v>
      </c>
      <c r="D25" s="236">
        <v>0</v>
      </c>
      <c r="E25" s="236">
        <v>76678</v>
      </c>
      <c r="F25" s="236">
        <v>75585</v>
      </c>
      <c r="G25" s="248">
        <v>98.57455854351966</v>
      </c>
      <c r="H25" s="70"/>
      <c r="I25" s="71"/>
      <c r="J25" s="72"/>
      <c r="K25" s="72"/>
      <c r="L25" s="72"/>
      <c r="M25" s="73"/>
      <c r="N25" s="197"/>
      <c r="O25" s="197"/>
    </row>
    <row r="26" spans="1:15" ht="15.75" thickBot="1">
      <c r="A26" s="249"/>
      <c r="B26" s="68" t="s">
        <v>190</v>
      </c>
      <c r="C26" s="69" t="s">
        <v>191</v>
      </c>
      <c r="D26" s="250">
        <v>443549</v>
      </c>
      <c r="E26" s="250">
        <v>666359</v>
      </c>
      <c r="F26" s="250">
        <v>659220</v>
      </c>
      <c r="G26" s="215">
        <v>98.92865557454765</v>
      </c>
      <c r="H26" s="70"/>
      <c r="I26" s="71"/>
      <c r="J26" s="72"/>
      <c r="K26" s="72"/>
      <c r="L26" s="72"/>
      <c r="M26" s="73"/>
      <c r="N26" s="197"/>
      <c r="O26" s="197"/>
    </row>
    <row r="27" spans="1:15" ht="15">
      <c r="A27" s="226" t="s">
        <v>72</v>
      </c>
      <c r="B27" s="251" t="s">
        <v>94</v>
      </c>
      <c r="C27" s="252" t="s">
        <v>105</v>
      </c>
      <c r="D27" s="229">
        <v>206850</v>
      </c>
      <c r="E27" s="229">
        <v>420509</v>
      </c>
      <c r="F27" s="229">
        <v>441094</v>
      </c>
      <c r="G27" s="225">
        <v>104.89525788984302</v>
      </c>
      <c r="H27" s="73"/>
      <c r="I27" s="253"/>
      <c r="J27" s="241"/>
      <c r="K27" s="254"/>
      <c r="L27" s="255"/>
      <c r="M27" s="255"/>
      <c r="N27" s="255"/>
      <c r="O27" s="73"/>
    </row>
    <row r="28" spans="1:15" ht="14.25">
      <c r="A28" s="226" t="s">
        <v>114</v>
      </c>
      <c r="B28" s="256" t="s">
        <v>97</v>
      </c>
      <c r="C28" s="257" t="s">
        <v>128</v>
      </c>
      <c r="D28" s="236">
        <v>96889</v>
      </c>
      <c r="E28" s="236">
        <v>132800</v>
      </c>
      <c r="F28" s="236">
        <v>132293</v>
      </c>
      <c r="G28" s="237">
        <v>99.61822289156626</v>
      </c>
      <c r="H28" s="89"/>
      <c r="I28" s="258"/>
      <c r="J28" s="88"/>
      <c r="K28" s="35"/>
      <c r="L28" s="35"/>
      <c r="M28" s="35"/>
      <c r="N28" s="35"/>
      <c r="O28" s="89"/>
    </row>
    <row r="29" spans="1:15" ht="14.25">
      <c r="A29" s="226" t="s">
        <v>115</v>
      </c>
      <c r="B29" s="256" t="s">
        <v>99</v>
      </c>
      <c r="C29" s="257" t="s">
        <v>129</v>
      </c>
      <c r="D29" s="236">
        <v>34756</v>
      </c>
      <c r="E29" s="236">
        <v>46544</v>
      </c>
      <c r="F29" s="236">
        <v>44552</v>
      </c>
      <c r="G29" s="237">
        <v>95.72017875558612</v>
      </c>
      <c r="H29" s="89"/>
      <c r="I29" s="258"/>
      <c r="J29" s="88"/>
      <c r="K29" s="35"/>
      <c r="L29" s="35"/>
      <c r="M29" s="35"/>
      <c r="N29" s="35"/>
      <c r="O29" s="89"/>
    </row>
    <row r="30" spans="1:15" ht="14.25">
      <c r="A30" s="226" t="s">
        <v>116</v>
      </c>
      <c r="B30" s="256" t="s">
        <v>100</v>
      </c>
      <c r="C30" s="257" t="s">
        <v>106</v>
      </c>
      <c r="D30" s="236">
        <v>74936</v>
      </c>
      <c r="E30" s="236">
        <v>171377</v>
      </c>
      <c r="F30" s="236">
        <v>209985</v>
      </c>
      <c r="G30" s="237">
        <v>122.52811053992076</v>
      </c>
      <c r="H30" s="89"/>
      <c r="I30" s="258"/>
      <c r="J30" s="88"/>
      <c r="K30" s="35"/>
      <c r="L30" s="35"/>
      <c r="M30" s="35"/>
      <c r="N30" s="35"/>
      <c r="O30" s="89"/>
    </row>
    <row r="31" spans="1:15" ht="14.25">
      <c r="A31" s="226" t="s">
        <v>117</v>
      </c>
      <c r="B31" s="256" t="s">
        <v>101</v>
      </c>
      <c r="C31" s="257" t="s">
        <v>107</v>
      </c>
      <c r="D31" s="236">
        <v>269</v>
      </c>
      <c r="E31" s="236">
        <v>69748</v>
      </c>
      <c r="F31" s="236">
        <v>54227</v>
      </c>
      <c r="G31" s="237">
        <v>77.74703217296553</v>
      </c>
      <c r="H31" s="89"/>
      <c r="I31" s="258"/>
      <c r="J31" s="88"/>
      <c r="K31" s="35"/>
      <c r="L31" s="35"/>
      <c r="M31" s="35"/>
      <c r="N31" s="35"/>
      <c r="O31" s="89"/>
    </row>
    <row r="32" spans="1:15" ht="14.25">
      <c r="A32" s="226" t="s">
        <v>219</v>
      </c>
      <c r="B32" s="256" t="s">
        <v>102</v>
      </c>
      <c r="C32" s="84" t="s">
        <v>334</v>
      </c>
      <c r="D32" s="236">
        <v>0</v>
      </c>
      <c r="E32" s="236">
        <v>40</v>
      </c>
      <c r="F32" s="236">
        <v>37</v>
      </c>
      <c r="G32" s="237">
        <v>92.5</v>
      </c>
      <c r="H32" s="89"/>
      <c r="I32" s="258"/>
      <c r="J32" s="88"/>
      <c r="K32" s="35"/>
      <c r="L32" s="35"/>
      <c r="M32" s="35"/>
      <c r="N32" s="35"/>
      <c r="O32" s="89"/>
    </row>
    <row r="33" spans="1:15" ht="14.25">
      <c r="A33" s="226" t="s">
        <v>73</v>
      </c>
      <c r="B33" s="227" t="s">
        <v>96</v>
      </c>
      <c r="C33" s="259" t="s">
        <v>109</v>
      </c>
      <c r="D33" s="229">
        <v>236699</v>
      </c>
      <c r="E33" s="229">
        <v>245850</v>
      </c>
      <c r="F33" s="229">
        <v>218126</v>
      </c>
      <c r="G33" s="230">
        <v>88.72320520642668</v>
      </c>
      <c r="H33" s="89"/>
      <c r="I33" s="258"/>
      <c r="J33" s="88"/>
      <c r="K33" s="35"/>
      <c r="L33" s="35"/>
      <c r="M33" s="35"/>
      <c r="N33" s="35"/>
      <c r="O33" s="89"/>
    </row>
    <row r="34" spans="1:15" ht="14.25">
      <c r="A34" s="226" t="s">
        <v>118</v>
      </c>
      <c r="B34" s="256" t="s">
        <v>97</v>
      </c>
      <c r="C34" s="260" t="s">
        <v>110</v>
      </c>
      <c r="D34" s="236">
        <v>236699</v>
      </c>
      <c r="E34" s="236">
        <v>245250</v>
      </c>
      <c r="F34" s="236">
        <v>217527</v>
      </c>
      <c r="G34" s="237">
        <v>88.69602446483181</v>
      </c>
      <c r="H34" s="89"/>
      <c r="I34" s="258"/>
      <c r="J34" s="88"/>
      <c r="K34" s="35"/>
      <c r="L34" s="35"/>
      <c r="M34" s="35"/>
      <c r="N34" s="35"/>
      <c r="O34" s="89"/>
    </row>
    <row r="35" spans="1:15" ht="15" thickBot="1">
      <c r="A35" s="226" t="s">
        <v>121</v>
      </c>
      <c r="B35" s="261" t="s">
        <v>99</v>
      </c>
      <c r="C35" s="262" t="s">
        <v>122</v>
      </c>
      <c r="D35" s="236">
        <v>0</v>
      </c>
      <c r="E35" s="236">
        <v>600</v>
      </c>
      <c r="F35" s="236">
        <v>599</v>
      </c>
      <c r="G35" s="237">
        <v>99.83333333333333</v>
      </c>
      <c r="H35" s="89"/>
      <c r="I35" s="258"/>
      <c r="J35" s="88"/>
      <c r="K35" s="35"/>
      <c r="L35" s="35"/>
      <c r="M35" s="35"/>
      <c r="N35" s="35"/>
      <c r="O35" s="89"/>
    </row>
    <row r="36" spans="1:15" ht="15" thickBot="1">
      <c r="A36" s="263"/>
      <c r="B36" s="86" t="s">
        <v>192</v>
      </c>
      <c r="C36" s="264" t="s">
        <v>193</v>
      </c>
      <c r="D36" s="265">
        <v>-133937</v>
      </c>
      <c r="E36" s="265">
        <v>-153015</v>
      </c>
      <c r="F36" s="265">
        <v>-105329</v>
      </c>
      <c r="G36" s="266">
        <v>68.83573505865438</v>
      </c>
      <c r="H36" s="88"/>
      <c r="I36" s="35"/>
      <c r="J36" s="35"/>
      <c r="K36" s="35"/>
      <c r="L36" s="35"/>
      <c r="M36" s="89"/>
      <c r="N36" s="35"/>
      <c r="O36" s="35"/>
    </row>
    <row r="37" spans="1:14" ht="15" thickTop="1">
      <c r="A37" s="197"/>
      <c r="B37" s="88"/>
      <c r="C37" s="35"/>
      <c r="D37" s="35"/>
      <c r="E37" s="35"/>
      <c r="F37" s="35"/>
      <c r="G37" s="89"/>
      <c r="H37" s="35"/>
      <c r="I37" s="35"/>
      <c r="J37" s="35"/>
      <c r="K37" s="35"/>
      <c r="L37" s="89"/>
      <c r="M37" s="35"/>
      <c r="N37" s="35"/>
    </row>
  </sheetData>
  <mergeCells count="4">
    <mergeCell ref="C4:G4"/>
    <mergeCell ref="B1:C1"/>
    <mergeCell ref="B2:C2"/>
    <mergeCell ref="C7:F7"/>
  </mergeCells>
  <printOptions/>
  <pageMargins left="0.55" right="0.58" top="0.77" bottom="0.75" header="0.5" footer="0.5"/>
  <pageSetup fitToHeight="1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árok1">
    <pageSetUpPr fitToPage="1"/>
  </sheetPr>
  <dimension ref="A1:Q34"/>
  <sheetViews>
    <sheetView workbookViewId="0" topLeftCell="A1">
      <selection activeCell="B10" sqref="B10"/>
    </sheetView>
  </sheetViews>
  <sheetFormatPr defaultColWidth="9.140625" defaultRowHeight="12.75"/>
  <cols>
    <col min="1" max="1" width="66.57421875" style="0" bestFit="1" customWidth="1"/>
    <col min="2" max="2" width="15.8515625" style="0" customWidth="1"/>
    <col min="3" max="3" width="16.421875" style="0" customWidth="1"/>
    <col min="4" max="4" width="15.00390625" style="0" customWidth="1"/>
    <col min="5" max="5" width="13.8515625" style="0" bestFit="1" customWidth="1"/>
    <col min="6" max="6" width="14.421875" style="0" customWidth="1"/>
    <col min="7" max="7" width="14.7109375" style="0" customWidth="1"/>
    <col min="8" max="8" width="13.8515625" style="0" customWidth="1"/>
    <col min="9" max="9" width="15.28125" style="0" customWidth="1"/>
    <col min="10" max="10" width="13.28125" style="0" customWidth="1"/>
    <col min="11" max="11" width="12.8515625" style="0" customWidth="1"/>
    <col min="12" max="12" width="13.28125" style="0" customWidth="1"/>
    <col min="13" max="13" width="14.140625" style="0" customWidth="1"/>
  </cols>
  <sheetData>
    <row r="1" spans="1:13" ht="14.25">
      <c r="A1" s="380" t="s">
        <v>82</v>
      </c>
      <c r="B1" s="381"/>
      <c r="C1" s="35"/>
      <c r="D1" s="35"/>
      <c r="E1" s="35"/>
      <c r="M1" s="36" t="s">
        <v>336</v>
      </c>
    </row>
    <row r="2" spans="1:13" ht="14.25">
      <c r="A2" s="383">
        <v>39519</v>
      </c>
      <c r="B2" s="381"/>
      <c r="C2" s="35"/>
      <c r="D2" s="35"/>
      <c r="E2" s="35"/>
      <c r="M2" s="36" t="s">
        <v>84</v>
      </c>
    </row>
    <row r="3" spans="1:13" ht="14.25">
      <c r="A3" s="112"/>
      <c r="B3" s="110"/>
      <c r="C3" s="35"/>
      <c r="D3" s="35"/>
      <c r="E3" s="35"/>
      <c r="M3" s="36"/>
    </row>
    <row r="4" spans="1:13" ht="14.25">
      <c r="A4" s="112"/>
      <c r="B4" s="110"/>
      <c r="C4" s="35"/>
      <c r="D4" s="35"/>
      <c r="E4" s="35"/>
      <c r="M4" s="36"/>
    </row>
    <row r="5" spans="1:17" ht="15.75">
      <c r="A5" s="373" t="s">
        <v>337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115"/>
      <c r="O5" s="115"/>
      <c r="P5" s="115"/>
      <c r="Q5" s="115"/>
    </row>
    <row r="6" spans="1:17" ht="15.75">
      <c r="A6" s="114"/>
      <c r="B6" s="111"/>
      <c r="C6" s="111"/>
      <c r="D6" s="111"/>
      <c r="F6" s="114" t="s">
        <v>167</v>
      </c>
      <c r="G6" s="111"/>
      <c r="H6" s="111"/>
      <c r="I6" s="111"/>
      <c r="J6" s="111"/>
      <c r="K6" s="111"/>
      <c r="L6" s="111"/>
      <c r="M6" s="111"/>
      <c r="N6" s="115"/>
      <c r="O6" s="115"/>
      <c r="P6" s="115"/>
      <c r="Q6" s="115"/>
    </row>
    <row r="7" spans="1:17" ht="12.75">
      <c r="A7" s="7"/>
      <c r="B7" s="4"/>
      <c r="C7" s="5"/>
      <c r="D7" s="3"/>
      <c r="E7" s="3"/>
      <c r="F7" s="8"/>
      <c r="G7" s="3"/>
      <c r="H7" s="267"/>
      <c r="J7" s="4"/>
      <c r="K7" s="5"/>
      <c r="L7" s="3"/>
      <c r="M7" s="118"/>
      <c r="N7" s="8"/>
      <c r="O7" s="3"/>
      <c r="P7" s="267"/>
      <c r="Q7" s="118"/>
    </row>
    <row r="8" spans="1:17" ht="12.75">
      <c r="A8" s="268" t="s">
        <v>231</v>
      </c>
      <c r="D8" s="403" t="s">
        <v>338</v>
      </c>
      <c r="E8" s="382"/>
      <c r="F8" s="382"/>
      <c r="G8" s="382"/>
      <c r="H8" s="382"/>
      <c r="I8" s="7"/>
      <c r="J8" s="269"/>
      <c r="L8" s="3"/>
      <c r="M8" s="118"/>
      <c r="N8" s="8"/>
      <c r="O8" s="3"/>
      <c r="P8" s="267"/>
      <c r="Q8" s="7"/>
    </row>
    <row r="9" spans="1:17" ht="12.75">
      <c r="A9" s="7"/>
      <c r="B9" s="4"/>
      <c r="C9" s="5"/>
      <c r="D9" s="3"/>
      <c r="E9" s="3"/>
      <c r="F9" s="8"/>
      <c r="G9" s="3"/>
      <c r="H9" s="267"/>
      <c r="I9" s="7"/>
      <c r="J9" s="4"/>
      <c r="K9" s="5"/>
      <c r="L9" s="3"/>
      <c r="M9" s="3"/>
      <c r="N9" s="8"/>
      <c r="O9" s="3"/>
      <c r="P9" s="267"/>
      <c r="Q9" s="7"/>
    </row>
    <row r="10" spans="1:17" ht="12.75">
      <c r="A10" s="7"/>
      <c r="B10" s="4"/>
      <c r="C10" s="3"/>
      <c r="D10" s="3"/>
      <c r="E10" s="3"/>
      <c r="F10" s="8"/>
      <c r="G10" s="3"/>
      <c r="H10" s="267"/>
      <c r="I10" s="7"/>
      <c r="J10" s="4"/>
      <c r="K10" s="3"/>
      <c r="L10" s="3"/>
      <c r="M10" s="3"/>
      <c r="N10" s="8"/>
      <c r="O10" s="3"/>
      <c r="P10" s="267"/>
      <c r="Q10" s="7"/>
    </row>
    <row r="11" ht="13.5" thickBot="1"/>
    <row r="12" spans="1:17" ht="12.75">
      <c r="A12" s="404" t="s">
        <v>233</v>
      </c>
      <c r="B12" s="387" t="s">
        <v>234</v>
      </c>
      <c r="C12" s="402"/>
      <c r="D12" s="402"/>
      <c r="E12" s="402"/>
      <c r="F12" s="387" t="s">
        <v>235</v>
      </c>
      <c r="G12" s="402"/>
      <c r="H12" s="402"/>
      <c r="I12" s="402"/>
      <c r="J12" s="387" t="s">
        <v>236</v>
      </c>
      <c r="K12" s="387"/>
      <c r="L12" s="387"/>
      <c r="M12" s="388"/>
      <c r="N12" s="270"/>
      <c r="O12" s="270"/>
      <c r="P12" s="270"/>
      <c r="Q12" s="270"/>
    </row>
    <row r="13" spans="1:17" ht="39" thickBot="1">
      <c r="A13" s="405"/>
      <c r="B13" s="271" t="s">
        <v>77</v>
      </c>
      <c r="C13" s="271" t="s">
        <v>127</v>
      </c>
      <c r="D13" s="124" t="s">
        <v>186</v>
      </c>
      <c r="E13" s="271" t="s">
        <v>76</v>
      </c>
      <c r="F13" s="271" t="s">
        <v>77</v>
      </c>
      <c r="G13" s="271" t="s">
        <v>127</v>
      </c>
      <c r="H13" s="124" t="s">
        <v>186</v>
      </c>
      <c r="I13" s="271" t="s">
        <v>76</v>
      </c>
      <c r="J13" s="271" t="s">
        <v>77</v>
      </c>
      <c r="K13" s="271" t="s">
        <v>127</v>
      </c>
      <c r="L13" s="124" t="s">
        <v>186</v>
      </c>
      <c r="M13" s="272" t="s">
        <v>76</v>
      </c>
      <c r="N13" s="273"/>
      <c r="O13" s="273"/>
      <c r="P13" s="273"/>
      <c r="Q13" s="273"/>
    </row>
    <row r="14" spans="1:17" ht="12.75">
      <c r="A14" s="274" t="s">
        <v>237</v>
      </c>
      <c r="B14" s="275">
        <v>52941</v>
      </c>
      <c r="C14" s="275">
        <v>165811</v>
      </c>
      <c r="D14" s="275">
        <v>145831</v>
      </c>
      <c r="E14" s="276">
        <v>87.95013599821485</v>
      </c>
      <c r="F14" s="275">
        <v>222899</v>
      </c>
      <c r="G14" s="275">
        <v>228606</v>
      </c>
      <c r="H14" s="275">
        <v>201496</v>
      </c>
      <c r="I14" s="276">
        <v>88.14116864824196</v>
      </c>
      <c r="J14" s="275">
        <v>275840</v>
      </c>
      <c r="K14" s="275">
        <v>394417</v>
      </c>
      <c r="L14" s="275">
        <v>347327</v>
      </c>
      <c r="M14" s="277">
        <v>88.06085944571355</v>
      </c>
      <c r="N14" s="278"/>
      <c r="O14" s="278"/>
      <c r="P14" s="278"/>
      <c r="Q14" s="278"/>
    </row>
    <row r="15" spans="1:17" ht="12.75">
      <c r="A15" s="274" t="s">
        <v>238</v>
      </c>
      <c r="B15" s="279">
        <v>4350</v>
      </c>
      <c r="C15" s="279">
        <v>81028</v>
      </c>
      <c r="D15" s="279">
        <v>64983</v>
      </c>
      <c r="E15" s="280">
        <v>80.19820309028978</v>
      </c>
      <c r="F15" s="279">
        <v>0</v>
      </c>
      <c r="G15" s="279">
        <v>0</v>
      </c>
      <c r="H15" s="279">
        <v>0</v>
      </c>
      <c r="I15" s="280">
        <v>0</v>
      </c>
      <c r="J15" s="279">
        <v>4350</v>
      </c>
      <c r="K15" s="279">
        <v>81028</v>
      </c>
      <c r="L15" s="279">
        <v>64983</v>
      </c>
      <c r="M15" s="281">
        <v>80.19820309028978</v>
      </c>
      <c r="N15" s="273"/>
      <c r="O15" s="273"/>
      <c r="P15" s="273"/>
      <c r="Q15" s="273"/>
    </row>
    <row r="16" spans="1:17" ht="12.75">
      <c r="A16" s="274" t="s">
        <v>239</v>
      </c>
      <c r="B16" s="279">
        <v>4350</v>
      </c>
      <c r="C16" s="279">
        <v>81028</v>
      </c>
      <c r="D16" s="279">
        <v>64983</v>
      </c>
      <c r="E16" s="280">
        <v>80.19820309028978</v>
      </c>
      <c r="F16" s="279">
        <v>0</v>
      </c>
      <c r="G16" s="279">
        <v>0</v>
      </c>
      <c r="H16" s="279">
        <v>0</v>
      </c>
      <c r="I16" s="280">
        <v>0</v>
      </c>
      <c r="J16" s="279">
        <v>4350</v>
      </c>
      <c r="K16" s="279">
        <v>81028</v>
      </c>
      <c r="L16" s="279">
        <v>64983</v>
      </c>
      <c r="M16" s="281">
        <v>80.19820309028978</v>
      </c>
      <c r="N16" s="273"/>
      <c r="O16" s="273"/>
      <c r="P16" s="273"/>
      <c r="Q16" s="273"/>
    </row>
    <row r="17" spans="1:13" ht="12.75">
      <c r="A17" s="274" t="s">
        <v>240</v>
      </c>
      <c r="B17" s="279">
        <v>48591</v>
      </c>
      <c r="C17" s="279">
        <v>84783</v>
      </c>
      <c r="D17" s="279">
        <v>80848</v>
      </c>
      <c r="E17" s="280">
        <v>95.35873936992085</v>
      </c>
      <c r="F17" s="279">
        <v>222899</v>
      </c>
      <c r="G17" s="279">
        <v>228606</v>
      </c>
      <c r="H17" s="279">
        <v>201496</v>
      </c>
      <c r="I17" s="280">
        <v>88.14116864824196</v>
      </c>
      <c r="J17" s="279">
        <v>271490</v>
      </c>
      <c r="K17" s="279">
        <v>313389</v>
      </c>
      <c r="L17" s="279">
        <v>282344</v>
      </c>
      <c r="M17" s="281">
        <v>90.09378121121034</v>
      </c>
    </row>
    <row r="18" spans="1:13" ht="12.75">
      <c r="A18" s="274" t="s">
        <v>242</v>
      </c>
      <c r="B18" s="279">
        <v>48591</v>
      </c>
      <c r="C18" s="279">
        <v>84783</v>
      </c>
      <c r="D18" s="279">
        <v>80848</v>
      </c>
      <c r="E18" s="280">
        <v>95.35873936992085</v>
      </c>
      <c r="F18" s="279">
        <v>222899</v>
      </c>
      <c r="G18" s="279">
        <v>228606</v>
      </c>
      <c r="H18" s="279">
        <v>201496</v>
      </c>
      <c r="I18" s="280">
        <v>88.14116864824196</v>
      </c>
      <c r="J18" s="279">
        <v>271490</v>
      </c>
      <c r="K18" s="279">
        <v>313389</v>
      </c>
      <c r="L18" s="279">
        <v>282344</v>
      </c>
      <c r="M18" s="281">
        <v>90.09378121121034</v>
      </c>
    </row>
    <row r="19" spans="1:13" ht="12.75">
      <c r="A19" s="274" t="s">
        <v>256</v>
      </c>
      <c r="B19" s="279">
        <v>11500</v>
      </c>
      <c r="C19" s="279">
        <v>11740</v>
      </c>
      <c r="D19" s="279">
        <v>10644</v>
      </c>
      <c r="E19" s="280">
        <v>90.66439522998296</v>
      </c>
      <c r="F19" s="279">
        <v>2000</v>
      </c>
      <c r="G19" s="279">
        <v>2000</v>
      </c>
      <c r="H19" s="279">
        <v>1301</v>
      </c>
      <c r="I19" s="280">
        <v>65.05</v>
      </c>
      <c r="J19" s="279">
        <v>13500</v>
      </c>
      <c r="K19" s="279">
        <v>13740</v>
      </c>
      <c r="L19" s="279">
        <v>11945</v>
      </c>
      <c r="M19" s="281">
        <v>86.93595342066958</v>
      </c>
    </row>
    <row r="20" spans="1:13" ht="12.75">
      <c r="A20" s="274" t="s">
        <v>259</v>
      </c>
      <c r="B20" s="279">
        <v>11500</v>
      </c>
      <c r="C20" s="279">
        <v>11740</v>
      </c>
      <c r="D20" s="279">
        <v>10644</v>
      </c>
      <c r="E20" s="280">
        <v>90.66439522998296</v>
      </c>
      <c r="F20" s="279">
        <v>2000</v>
      </c>
      <c r="G20" s="279">
        <v>2000</v>
      </c>
      <c r="H20" s="279">
        <v>1301</v>
      </c>
      <c r="I20" s="280">
        <v>65.05</v>
      </c>
      <c r="J20" s="279">
        <v>13500</v>
      </c>
      <c r="K20" s="279">
        <v>13740</v>
      </c>
      <c r="L20" s="279">
        <v>11945</v>
      </c>
      <c r="M20" s="281">
        <v>86.93595342066958</v>
      </c>
    </row>
    <row r="21" spans="1:13" ht="12.75">
      <c r="A21" s="274" t="s">
        <v>260</v>
      </c>
      <c r="B21" s="279">
        <v>11500</v>
      </c>
      <c r="C21" s="279">
        <v>11740</v>
      </c>
      <c r="D21" s="279">
        <v>10644</v>
      </c>
      <c r="E21" s="280">
        <v>90.66439522998296</v>
      </c>
      <c r="F21" s="279">
        <v>2000</v>
      </c>
      <c r="G21" s="279">
        <v>2000</v>
      </c>
      <c r="H21" s="279">
        <v>1301</v>
      </c>
      <c r="I21" s="280">
        <v>65.05</v>
      </c>
      <c r="J21" s="279">
        <v>13500</v>
      </c>
      <c r="K21" s="279">
        <v>13740</v>
      </c>
      <c r="L21" s="279">
        <v>11945</v>
      </c>
      <c r="M21" s="281">
        <v>86.93595342066958</v>
      </c>
    </row>
    <row r="22" spans="1:13" ht="12.75">
      <c r="A22" s="274" t="s">
        <v>261</v>
      </c>
      <c r="B22" s="279">
        <v>142409</v>
      </c>
      <c r="C22" s="279">
        <v>242958</v>
      </c>
      <c r="D22" s="279">
        <v>284619</v>
      </c>
      <c r="E22" s="280">
        <v>117.14740819400885</v>
      </c>
      <c r="F22" s="279">
        <v>11800</v>
      </c>
      <c r="G22" s="279">
        <v>15244</v>
      </c>
      <c r="H22" s="279">
        <v>15329</v>
      </c>
      <c r="I22" s="280">
        <v>100.55759643138285</v>
      </c>
      <c r="J22" s="279">
        <v>154209</v>
      </c>
      <c r="K22" s="279">
        <v>258202</v>
      </c>
      <c r="L22" s="279">
        <v>299948</v>
      </c>
      <c r="M22" s="281">
        <v>116.16796151850102</v>
      </c>
    </row>
    <row r="23" spans="1:13" ht="12.75">
      <c r="A23" s="274" t="s">
        <v>265</v>
      </c>
      <c r="B23" s="279">
        <v>64244</v>
      </c>
      <c r="C23" s="279">
        <v>118895</v>
      </c>
      <c r="D23" s="279">
        <v>122875</v>
      </c>
      <c r="E23" s="280">
        <v>103.3474914840826</v>
      </c>
      <c r="F23" s="279">
        <v>0</v>
      </c>
      <c r="G23" s="279">
        <v>1050</v>
      </c>
      <c r="H23" s="279">
        <v>1049</v>
      </c>
      <c r="I23" s="280">
        <v>99.90476190476191</v>
      </c>
      <c r="J23" s="279">
        <v>64244</v>
      </c>
      <c r="K23" s="279">
        <v>119945</v>
      </c>
      <c r="L23" s="279">
        <v>123924</v>
      </c>
      <c r="M23" s="281">
        <v>103.31735378715246</v>
      </c>
    </row>
    <row r="24" spans="1:13" ht="12.75">
      <c r="A24" s="274" t="s">
        <v>271</v>
      </c>
      <c r="B24" s="279">
        <v>64244</v>
      </c>
      <c r="C24" s="279">
        <v>118895</v>
      </c>
      <c r="D24" s="279">
        <v>122875</v>
      </c>
      <c r="E24" s="280">
        <v>103.3474914840826</v>
      </c>
      <c r="F24" s="279">
        <v>0</v>
      </c>
      <c r="G24" s="279">
        <v>1050</v>
      </c>
      <c r="H24" s="279">
        <v>1049</v>
      </c>
      <c r="I24" s="280">
        <v>99.90476190476191</v>
      </c>
      <c r="J24" s="279">
        <v>64244</v>
      </c>
      <c r="K24" s="279">
        <v>119945</v>
      </c>
      <c r="L24" s="279">
        <v>123924</v>
      </c>
      <c r="M24" s="281">
        <v>103.31735378715246</v>
      </c>
    </row>
    <row r="25" spans="1:13" ht="12.75">
      <c r="A25" s="274" t="s">
        <v>339</v>
      </c>
      <c r="B25" s="279">
        <v>53385</v>
      </c>
      <c r="C25" s="279">
        <v>89902</v>
      </c>
      <c r="D25" s="279">
        <v>126942</v>
      </c>
      <c r="E25" s="280">
        <v>141.20041823318726</v>
      </c>
      <c r="F25" s="279">
        <v>8000</v>
      </c>
      <c r="G25" s="279">
        <v>9894</v>
      </c>
      <c r="H25" s="279">
        <v>9980</v>
      </c>
      <c r="I25" s="280">
        <v>100.86921366484738</v>
      </c>
      <c r="J25" s="279">
        <v>61385</v>
      </c>
      <c r="K25" s="279">
        <v>99796</v>
      </c>
      <c r="L25" s="279">
        <v>136922</v>
      </c>
      <c r="M25" s="281">
        <v>137.20189185939316</v>
      </c>
    </row>
    <row r="26" spans="1:13" ht="12.75">
      <c r="A26" s="274" t="s">
        <v>340</v>
      </c>
      <c r="B26" s="279">
        <v>53385</v>
      </c>
      <c r="C26" s="279">
        <v>89902</v>
      </c>
      <c r="D26" s="279">
        <v>126942</v>
      </c>
      <c r="E26" s="280">
        <v>141.20041823318726</v>
      </c>
      <c r="F26" s="279">
        <v>8000</v>
      </c>
      <c r="G26" s="279">
        <v>9894</v>
      </c>
      <c r="H26" s="279">
        <v>9980</v>
      </c>
      <c r="I26" s="280">
        <v>100.86921366484738</v>
      </c>
      <c r="J26" s="279">
        <v>61385</v>
      </c>
      <c r="K26" s="279">
        <v>99796</v>
      </c>
      <c r="L26" s="279">
        <v>136922</v>
      </c>
      <c r="M26" s="281">
        <v>137.20189185939316</v>
      </c>
    </row>
    <row r="27" spans="1:13" ht="12.75">
      <c r="A27" s="274" t="s">
        <v>281</v>
      </c>
      <c r="B27" s="279">
        <v>5194</v>
      </c>
      <c r="C27" s="279">
        <v>12732</v>
      </c>
      <c r="D27" s="279">
        <v>13138</v>
      </c>
      <c r="E27" s="280">
        <v>103.18881558278355</v>
      </c>
      <c r="F27" s="279">
        <v>0</v>
      </c>
      <c r="G27" s="279">
        <v>0</v>
      </c>
      <c r="H27" s="279">
        <v>0</v>
      </c>
      <c r="I27" s="280">
        <v>0</v>
      </c>
      <c r="J27" s="279">
        <v>5194</v>
      </c>
      <c r="K27" s="279">
        <v>12732</v>
      </c>
      <c r="L27" s="279">
        <v>13138</v>
      </c>
      <c r="M27" s="281">
        <v>103.18881558278355</v>
      </c>
    </row>
    <row r="28" spans="1:13" ht="12.75">
      <c r="A28" s="274" t="s">
        <v>282</v>
      </c>
      <c r="B28" s="279">
        <v>5194</v>
      </c>
      <c r="C28" s="279">
        <v>12732</v>
      </c>
      <c r="D28" s="279">
        <v>13138</v>
      </c>
      <c r="E28" s="280">
        <v>103.18881558278355</v>
      </c>
      <c r="F28" s="279">
        <v>0</v>
      </c>
      <c r="G28" s="279">
        <v>0</v>
      </c>
      <c r="H28" s="279">
        <v>0</v>
      </c>
      <c r="I28" s="280">
        <v>0</v>
      </c>
      <c r="J28" s="279">
        <v>5194</v>
      </c>
      <c r="K28" s="279">
        <v>12732</v>
      </c>
      <c r="L28" s="279">
        <v>13138</v>
      </c>
      <c r="M28" s="281">
        <v>103.18881558278355</v>
      </c>
    </row>
    <row r="29" spans="1:13" ht="12.75">
      <c r="A29" s="274" t="s">
        <v>283</v>
      </c>
      <c r="B29" s="279">
        <v>19586</v>
      </c>
      <c r="C29" s="279">
        <v>21429</v>
      </c>
      <c r="D29" s="279">
        <v>21664</v>
      </c>
      <c r="E29" s="280">
        <v>101.096644733772</v>
      </c>
      <c r="F29" s="279">
        <v>3800</v>
      </c>
      <c r="G29" s="279">
        <v>4300</v>
      </c>
      <c r="H29" s="279">
        <v>4300</v>
      </c>
      <c r="I29" s="280">
        <v>100</v>
      </c>
      <c r="J29" s="279">
        <v>23386</v>
      </c>
      <c r="K29" s="279">
        <v>25729</v>
      </c>
      <c r="L29" s="279">
        <v>25964</v>
      </c>
      <c r="M29" s="281">
        <v>100.91336624042908</v>
      </c>
    </row>
    <row r="30" spans="1:13" ht="13.5" thickBot="1">
      <c r="A30" s="274" t="s">
        <v>284</v>
      </c>
      <c r="B30" s="279">
        <v>19586</v>
      </c>
      <c r="C30" s="279">
        <v>21429</v>
      </c>
      <c r="D30" s="279">
        <v>21664</v>
      </c>
      <c r="E30" s="280">
        <v>101.096644733772</v>
      </c>
      <c r="F30" s="279">
        <v>3800</v>
      </c>
      <c r="G30" s="279">
        <v>4300</v>
      </c>
      <c r="H30" s="279">
        <v>4300</v>
      </c>
      <c r="I30" s="280">
        <v>100</v>
      </c>
      <c r="J30" s="279">
        <v>23386</v>
      </c>
      <c r="K30" s="279">
        <v>25729</v>
      </c>
      <c r="L30" s="279">
        <v>25964</v>
      </c>
      <c r="M30" s="281">
        <v>100.91336624042908</v>
      </c>
    </row>
    <row r="31" spans="1:13" s="136" customFormat="1" ht="13.5" thickBot="1">
      <c r="A31" s="282" t="s">
        <v>287</v>
      </c>
      <c r="B31" s="283">
        <v>206850</v>
      </c>
      <c r="C31" s="283">
        <v>420509</v>
      </c>
      <c r="D31" s="283">
        <v>441094</v>
      </c>
      <c r="E31" s="284">
        <v>104.89525788984302</v>
      </c>
      <c r="F31" s="283">
        <v>236699</v>
      </c>
      <c r="G31" s="283">
        <v>245850</v>
      </c>
      <c r="H31" s="283">
        <v>218126</v>
      </c>
      <c r="I31" s="284">
        <v>88.72320520642668</v>
      </c>
      <c r="J31" s="283">
        <v>443549</v>
      </c>
      <c r="K31" s="283">
        <v>666359</v>
      </c>
      <c r="L31" s="283">
        <v>659220</v>
      </c>
      <c r="M31" s="285">
        <v>98.92865557454765</v>
      </c>
    </row>
    <row r="32" ht="13.5" thickTop="1"/>
    <row r="34" spans="10:12" ht="12.75">
      <c r="J34" s="119"/>
      <c r="K34" s="119"/>
      <c r="L34" s="119"/>
    </row>
  </sheetData>
  <mergeCells count="8">
    <mergeCell ref="A1:B1"/>
    <mergeCell ref="A2:B2"/>
    <mergeCell ref="J12:M12"/>
    <mergeCell ref="B12:E12"/>
    <mergeCell ref="F12:I12"/>
    <mergeCell ref="A5:M5"/>
    <mergeCell ref="D8:H8"/>
    <mergeCell ref="A12:A13"/>
  </mergeCells>
  <printOptions/>
  <pageMargins left="0.58" right="0.6" top="0.57" bottom="0.55" header="0.3" footer="0.36"/>
  <pageSetup fitToHeight="1" fitToWidth="1"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1"/>
  <sheetViews>
    <sheetView workbookViewId="0" topLeftCell="A1">
      <selection activeCell="B3" sqref="B3"/>
    </sheetView>
  </sheetViews>
  <sheetFormatPr defaultColWidth="9.140625" defaultRowHeight="12.75"/>
  <cols>
    <col min="1" max="1" width="2.57421875" style="0" customWidth="1"/>
    <col min="2" max="2" width="74.8515625" style="0" bestFit="1" customWidth="1"/>
    <col min="4" max="4" width="24.8515625" style="0" customWidth="1"/>
    <col min="5" max="5" width="27.00390625" style="0" customWidth="1"/>
    <col min="6" max="6" width="24.57421875" style="0" customWidth="1"/>
    <col min="7" max="7" width="26.8515625" style="0" customWidth="1"/>
  </cols>
  <sheetData>
    <row r="1" spans="2:7" ht="14.25">
      <c r="B1" s="380" t="s">
        <v>82</v>
      </c>
      <c r="C1" s="381"/>
      <c r="D1" s="35"/>
      <c r="E1" s="35"/>
      <c r="F1" s="35"/>
      <c r="G1" s="36" t="s">
        <v>341</v>
      </c>
    </row>
    <row r="2" spans="2:7" ht="14.25">
      <c r="B2" s="383">
        <f ca="1">TODAY()</f>
        <v>39559</v>
      </c>
      <c r="C2" s="381"/>
      <c r="D2" s="35"/>
      <c r="E2" s="35"/>
      <c r="F2" s="35"/>
      <c r="G2" s="36" t="s">
        <v>84</v>
      </c>
    </row>
    <row r="3" spans="2:7" ht="14.25">
      <c r="B3" s="112"/>
      <c r="C3" s="110"/>
      <c r="D3" s="35"/>
      <c r="E3" s="35"/>
      <c r="F3" s="35"/>
      <c r="G3" s="36"/>
    </row>
    <row r="4" spans="2:7" ht="14.25">
      <c r="B4" s="112"/>
      <c r="C4" s="110"/>
      <c r="D4" s="35"/>
      <c r="E4" s="35"/>
      <c r="F4" s="35"/>
      <c r="G4" s="36"/>
    </row>
    <row r="5" spans="2:7" ht="15.75">
      <c r="B5" s="406" t="s">
        <v>342</v>
      </c>
      <c r="C5" s="406"/>
      <c r="D5" s="407"/>
      <c r="E5" s="407"/>
      <c r="F5" s="407"/>
      <c r="G5" s="407"/>
    </row>
    <row r="6" spans="2:7" ht="15.75">
      <c r="B6" s="373" t="s">
        <v>167</v>
      </c>
      <c r="C6" s="379"/>
      <c r="D6" s="379"/>
      <c r="E6" s="379"/>
      <c r="F6" s="379"/>
      <c r="G6" s="379"/>
    </row>
    <row r="7" spans="2:7" ht="12.75">
      <c r="B7" s="286"/>
      <c r="C7" s="286"/>
      <c r="D7" s="287"/>
      <c r="E7" s="287"/>
      <c r="F7" s="287"/>
      <c r="G7" s="288"/>
    </row>
    <row r="8" spans="2:7" ht="12.75">
      <c r="B8" s="289" t="s">
        <v>343</v>
      </c>
      <c r="C8" s="391" t="s">
        <v>344</v>
      </c>
      <c r="D8" s="381"/>
      <c r="E8" s="381"/>
      <c r="F8" s="287"/>
      <c r="G8" s="288"/>
    </row>
    <row r="10" spans="2:7" ht="13.5" thickBot="1">
      <c r="B10" s="290"/>
      <c r="C10" s="290"/>
      <c r="D10" s="287"/>
      <c r="E10" s="287"/>
      <c r="F10" s="287"/>
      <c r="G10" s="287"/>
    </row>
    <row r="11" spans="2:7" ht="39" thickBot="1">
      <c r="B11" s="291" t="s">
        <v>345</v>
      </c>
      <c r="C11" s="292" t="s">
        <v>346</v>
      </c>
      <c r="D11" s="293" t="s">
        <v>347</v>
      </c>
      <c r="E11" s="293" t="s">
        <v>348</v>
      </c>
      <c r="F11" s="293" t="s">
        <v>349</v>
      </c>
      <c r="G11" s="294" t="s">
        <v>350</v>
      </c>
    </row>
    <row r="12" spans="2:7" ht="12.75">
      <c r="B12" s="295" t="s">
        <v>351</v>
      </c>
      <c r="C12" s="296" t="s">
        <v>352</v>
      </c>
      <c r="D12" s="297">
        <v>6130978</v>
      </c>
      <c r="E12" s="297">
        <v>2935175</v>
      </c>
      <c r="F12" s="297">
        <v>3195803</v>
      </c>
      <c r="G12" s="298">
        <v>3044572</v>
      </c>
    </row>
    <row r="13" spans="2:7" ht="12.75">
      <c r="B13" s="299" t="s">
        <v>353</v>
      </c>
      <c r="C13" s="300" t="s">
        <v>354</v>
      </c>
      <c r="D13" s="236">
        <v>65751</v>
      </c>
      <c r="E13" s="236">
        <v>51465</v>
      </c>
      <c r="F13" s="236">
        <v>14286</v>
      </c>
      <c r="G13" s="301">
        <v>14129</v>
      </c>
    </row>
    <row r="14" spans="2:7" ht="12.75">
      <c r="B14" s="299" t="s">
        <v>355</v>
      </c>
      <c r="C14" s="300" t="s">
        <v>356</v>
      </c>
      <c r="D14" s="236">
        <v>6056827</v>
      </c>
      <c r="E14" s="236">
        <v>2883710</v>
      </c>
      <c r="F14" s="236">
        <v>3173117</v>
      </c>
      <c r="G14" s="301">
        <v>3022043</v>
      </c>
    </row>
    <row r="15" spans="2:7" ht="12.75">
      <c r="B15" s="299" t="s">
        <v>357</v>
      </c>
      <c r="C15" s="300" t="s">
        <v>358</v>
      </c>
      <c r="D15" s="236">
        <v>8400</v>
      </c>
      <c r="E15" s="236">
        <v>0</v>
      </c>
      <c r="F15" s="236">
        <v>8400</v>
      </c>
      <c r="G15" s="301">
        <v>8400</v>
      </c>
    </row>
    <row r="16" spans="2:7" ht="12.75">
      <c r="B16" s="302" t="s">
        <v>359</v>
      </c>
      <c r="C16" s="303" t="s">
        <v>360</v>
      </c>
      <c r="D16" s="304">
        <v>793899</v>
      </c>
      <c r="E16" s="304">
        <v>0</v>
      </c>
      <c r="F16" s="304">
        <v>793899</v>
      </c>
      <c r="G16" s="305">
        <v>710182</v>
      </c>
    </row>
    <row r="17" spans="2:7" ht="12.75">
      <c r="B17" s="299" t="s">
        <v>361</v>
      </c>
      <c r="C17" s="300" t="s">
        <v>362</v>
      </c>
      <c r="D17" s="236">
        <v>42739</v>
      </c>
      <c r="E17" s="236">
        <v>0</v>
      </c>
      <c r="F17" s="236">
        <v>42739</v>
      </c>
      <c r="G17" s="301">
        <v>44757</v>
      </c>
    </row>
    <row r="18" spans="2:7" ht="12.75">
      <c r="B18" s="299" t="s">
        <v>363</v>
      </c>
      <c r="C18" s="300" t="s">
        <v>364</v>
      </c>
      <c r="D18" s="236">
        <v>339425</v>
      </c>
      <c r="E18" s="236">
        <v>0</v>
      </c>
      <c r="F18" s="236">
        <v>339425</v>
      </c>
      <c r="G18" s="301">
        <v>293305</v>
      </c>
    </row>
    <row r="19" spans="2:7" ht="12.75">
      <c r="B19" s="299" t="s">
        <v>365</v>
      </c>
      <c r="C19" s="300" t="s">
        <v>366</v>
      </c>
      <c r="D19" s="236">
        <v>222</v>
      </c>
      <c r="E19" s="236">
        <v>0</v>
      </c>
      <c r="F19" s="236">
        <v>222</v>
      </c>
      <c r="G19" s="301">
        <v>133</v>
      </c>
    </row>
    <row r="20" spans="2:7" ht="12.75">
      <c r="B20" s="299" t="s">
        <v>367</v>
      </c>
      <c r="C20" s="300" t="s">
        <v>368</v>
      </c>
      <c r="D20" s="236">
        <v>14361</v>
      </c>
      <c r="E20" s="236">
        <v>0</v>
      </c>
      <c r="F20" s="236">
        <v>14361</v>
      </c>
      <c r="G20" s="301">
        <v>20006</v>
      </c>
    </row>
    <row r="21" spans="2:7" ht="12.75">
      <c r="B21" s="299" t="s">
        <v>369</v>
      </c>
      <c r="C21" s="300" t="s">
        <v>370</v>
      </c>
      <c r="D21" s="236">
        <v>0</v>
      </c>
      <c r="E21" s="236">
        <v>0</v>
      </c>
      <c r="F21" s="236">
        <v>0</v>
      </c>
      <c r="G21" s="301">
        <v>0</v>
      </c>
    </row>
    <row r="22" spans="2:7" ht="12.75">
      <c r="B22" s="299" t="s">
        <v>371</v>
      </c>
      <c r="C22" s="300" t="s">
        <v>372</v>
      </c>
      <c r="D22" s="236">
        <v>411735</v>
      </c>
      <c r="E22" s="236">
        <v>0</v>
      </c>
      <c r="F22" s="236">
        <v>411735</v>
      </c>
      <c r="G22" s="301">
        <v>371944</v>
      </c>
    </row>
    <row r="23" spans="2:7" ht="12.75">
      <c r="B23" s="299" t="s">
        <v>373</v>
      </c>
      <c r="C23" s="300" t="s">
        <v>374</v>
      </c>
      <c r="D23" s="236">
        <v>0</v>
      </c>
      <c r="E23" s="236">
        <v>0</v>
      </c>
      <c r="F23" s="236">
        <v>0</v>
      </c>
      <c r="G23" s="301">
        <v>0</v>
      </c>
    </row>
    <row r="24" spans="2:7" ht="12.75">
      <c r="B24" s="299" t="s">
        <v>375</v>
      </c>
      <c r="C24" s="300" t="s">
        <v>376</v>
      </c>
      <c r="D24" s="236">
        <v>0</v>
      </c>
      <c r="E24" s="236">
        <v>0</v>
      </c>
      <c r="F24" s="236">
        <v>0</v>
      </c>
      <c r="G24" s="301">
        <v>0</v>
      </c>
    </row>
    <row r="25" spans="2:7" ht="12.75">
      <c r="B25" s="299" t="s">
        <v>377</v>
      </c>
      <c r="C25" s="300" t="s">
        <v>378</v>
      </c>
      <c r="D25" s="236">
        <v>0</v>
      </c>
      <c r="E25" s="236">
        <v>0</v>
      </c>
      <c r="F25" s="236">
        <v>0</v>
      </c>
      <c r="G25" s="301">
        <v>0</v>
      </c>
    </row>
    <row r="26" spans="2:7" ht="12.75">
      <c r="B26" s="299" t="s">
        <v>379</v>
      </c>
      <c r="C26" s="300" t="s">
        <v>380</v>
      </c>
      <c r="D26" s="236">
        <v>0</v>
      </c>
      <c r="E26" s="236">
        <v>0</v>
      </c>
      <c r="F26" s="236">
        <v>0</v>
      </c>
      <c r="G26" s="301">
        <v>0</v>
      </c>
    </row>
    <row r="27" spans="2:7" ht="13.5" thickBot="1">
      <c r="B27" s="306" t="s">
        <v>381</v>
      </c>
      <c r="C27" s="307" t="s">
        <v>382</v>
      </c>
      <c r="D27" s="236">
        <v>0</v>
      </c>
      <c r="E27" s="236">
        <v>0</v>
      </c>
      <c r="F27" s="236">
        <v>0</v>
      </c>
      <c r="G27" s="301">
        <v>176</v>
      </c>
    </row>
    <row r="28" spans="2:7" ht="13.5" thickBot="1">
      <c r="B28" s="308" t="s">
        <v>383</v>
      </c>
      <c r="C28" s="309">
        <v>107</v>
      </c>
      <c r="D28" s="310">
        <v>6924877</v>
      </c>
      <c r="E28" s="310">
        <v>2935175</v>
      </c>
      <c r="F28" s="310">
        <v>3989702</v>
      </c>
      <c r="G28" s="311">
        <v>3754754</v>
      </c>
    </row>
    <row r="29" spans="2:7" ht="14.25" thickBot="1" thickTop="1">
      <c r="B29" s="312"/>
      <c r="C29" s="312"/>
      <c r="D29" s="287"/>
      <c r="E29" s="287"/>
      <c r="F29" s="287"/>
      <c r="G29" s="287"/>
    </row>
    <row r="30" spans="2:7" ht="39" thickBot="1">
      <c r="B30" s="68" t="s">
        <v>384</v>
      </c>
      <c r="C30" s="292" t="s">
        <v>346</v>
      </c>
      <c r="D30" s="313" t="s">
        <v>385</v>
      </c>
      <c r="E30" s="294" t="s">
        <v>350</v>
      </c>
      <c r="F30" s="287"/>
      <c r="G30" s="287"/>
    </row>
    <row r="31" spans="2:7" ht="12.75">
      <c r="B31" s="314" t="s">
        <v>386</v>
      </c>
      <c r="C31" s="296">
        <v>108</v>
      </c>
      <c r="D31" s="315">
        <v>3530029</v>
      </c>
      <c r="E31" s="298">
        <v>3343947</v>
      </c>
      <c r="F31" s="287"/>
      <c r="G31" s="287"/>
    </row>
    <row r="32" spans="2:7" ht="12.75">
      <c r="B32" s="299" t="s">
        <v>387</v>
      </c>
      <c r="C32" s="300" t="s">
        <v>388</v>
      </c>
      <c r="D32" s="236">
        <v>3164530</v>
      </c>
      <c r="E32" s="301">
        <v>3120963</v>
      </c>
      <c r="F32" s="287"/>
      <c r="G32" s="287"/>
    </row>
    <row r="33" spans="2:5" ht="12.75">
      <c r="B33" s="299" t="s">
        <v>389</v>
      </c>
      <c r="C33" s="300" t="s">
        <v>390</v>
      </c>
      <c r="D33" s="236">
        <v>365499</v>
      </c>
      <c r="E33" s="301">
        <v>222984</v>
      </c>
    </row>
    <row r="34" spans="2:5" ht="12.75">
      <c r="B34" s="299" t="s">
        <v>391</v>
      </c>
      <c r="C34" s="300" t="s">
        <v>392</v>
      </c>
      <c r="D34" s="236">
        <v>0</v>
      </c>
      <c r="E34" s="301">
        <v>0</v>
      </c>
    </row>
    <row r="35" spans="2:5" ht="12.75">
      <c r="B35" s="302" t="s">
        <v>393</v>
      </c>
      <c r="C35" s="303" t="s">
        <v>394</v>
      </c>
      <c r="D35" s="304">
        <v>459673</v>
      </c>
      <c r="E35" s="305">
        <v>410807</v>
      </c>
    </row>
    <row r="36" spans="2:5" ht="12.75">
      <c r="B36" s="299" t="s">
        <v>395</v>
      </c>
      <c r="C36" s="300" t="s">
        <v>396</v>
      </c>
      <c r="D36" s="236">
        <v>0</v>
      </c>
      <c r="E36" s="301">
        <v>0</v>
      </c>
    </row>
    <row r="37" spans="2:5" ht="12.75">
      <c r="B37" s="299" t="s">
        <v>397</v>
      </c>
      <c r="C37" s="300" t="s">
        <v>398</v>
      </c>
      <c r="D37" s="236">
        <v>12394</v>
      </c>
      <c r="E37" s="301">
        <v>11979</v>
      </c>
    </row>
    <row r="38" spans="2:5" ht="12.75">
      <c r="B38" s="299" t="s">
        <v>399</v>
      </c>
      <c r="C38" s="300" t="s">
        <v>400</v>
      </c>
      <c r="D38" s="236">
        <v>0</v>
      </c>
      <c r="E38" s="301">
        <v>0</v>
      </c>
    </row>
    <row r="39" spans="2:5" ht="12.75">
      <c r="B39" s="299" t="s">
        <v>401</v>
      </c>
      <c r="C39" s="300" t="s">
        <v>402</v>
      </c>
      <c r="D39" s="236">
        <v>0</v>
      </c>
      <c r="E39" s="301">
        <v>0</v>
      </c>
    </row>
    <row r="40" spans="2:5" ht="12.75">
      <c r="B40" s="299" t="s">
        <v>403</v>
      </c>
      <c r="C40" s="300" t="s">
        <v>404</v>
      </c>
      <c r="D40" s="236">
        <v>0</v>
      </c>
      <c r="E40" s="301">
        <v>0</v>
      </c>
    </row>
    <row r="41" spans="2:5" ht="12.75">
      <c r="B41" s="299" t="s">
        <v>405</v>
      </c>
      <c r="C41" s="300" t="s">
        <v>406</v>
      </c>
      <c r="D41" s="236">
        <v>447230</v>
      </c>
      <c r="E41" s="301">
        <v>398787</v>
      </c>
    </row>
    <row r="42" spans="2:5" ht="12.75">
      <c r="B42" s="299" t="s">
        <v>407</v>
      </c>
      <c r="C42" s="300" t="s">
        <v>408</v>
      </c>
      <c r="D42" s="236">
        <v>69189</v>
      </c>
      <c r="E42" s="301">
        <v>63384</v>
      </c>
    </row>
    <row r="43" spans="2:5" ht="12.75">
      <c r="B43" s="299" t="s">
        <v>409</v>
      </c>
      <c r="C43" s="300" t="s">
        <v>410</v>
      </c>
      <c r="D43" s="236">
        <v>0</v>
      </c>
      <c r="E43" s="301">
        <v>0</v>
      </c>
    </row>
    <row r="44" spans="2:5" ht="12.75">
      <c r="B44" s="299" t="s">
        <v>411</v>
      </c>
      <c r="C44" s="300" t="s">
        <v>412</v>
      </c>
      <c r="D44" s="236">
        <v>0</v>
      </c>
      <c r="E44" s="301">
        <v>0</v>
      </c>
    </row>
    <row r="45" spans="2:5" ht="12.75">
      <c r="B45" s="299" t="s">
        <v>413</v>
      </c>
      <c r="C45" s="300" t="s">
        <v>414</v>
      </c>
      <c r="D45" s="236">
        <v>0</v>
      </c>
      <c r="E45" s="301">
        <v>0</v>
      </c>
    </row>
    <row r="46" spans="2:5" ht="12.75">
      <c r="B46" s="299" t="s">
        <v>415</v>
      </c>
      <c r="C46" s="300" t="s">
        <v>416</v>
      </c>
      <c r="D46" s="236">
        <v>0</v>
      </c>
      <c r="E46" s="301">
        <v>0</v>
      </c>
    </row>
    <row r="47" spans="2:5" ht="12.75">
      <c r="B47" s="299" t="s">
        <v>417</v>
      </c>
      <c r="C47" s="300" t="s">
        <v>418</v>
      </c>
      <c r="D47" s="236">
        <v>0</v>
      </c>
      <c r="E47" s="301">
        <v>0</v>
      </c>
    </row>
    <row r="48" spans="2:5" ht="12.75">
      <c r="B48" s="299" t="s">
        <v>419</v>
      </c>
      <c r="C48" s="300" t="s">
        <v>420</v>
      </c>
      <c r="D48" s="236">
        <v>49</v>
      </c>
      <c r="E48" s="301">
        <v>41</v>
      </c>
    </row>
    <row r="49" spans="2:5" ht="13.5" thickBot="1">
      <c r="B49" s="316" t="s">
        <v>421</v>
      </c>
      <c r="C49" s="307" t="s">
        <v>422</v>
      </c>
      <c r="D49" s="236">
        <v>0</v>
      </c>
      <c r="E49" s="301">
        <v>0</v>
      </c>
    </row>
    <row r="50" spans="2:5" ht="13.5" thickBot="1">
      <c r="B50" s="308" t="s">
        <v>423</v>
      </c>
      <c r="C50" s="317" t="s">
        <v>424</v>
      </c>
      <c r="D50" s="318">
        <v>3989702</v>
      </c>
      <c r="E50" s="319">
        <v>3754754</v>
      </c>
    </row>
    <row r="51" spans="2:5" ht="13.5" thickTop="1">
      <c r="B51" s="312"/>
      <c r="C51" s="312"/>
      <c r="D51" s="320"/>
      <c r="E51" s="320"/>
    </row>
  </sheetData>
  <mergeCells count="5">
    <mergeCell ref="C8:E8"/>
    <mergeCell ref="B5:G5"/>
    <mergeCell ref="B6:G6"/>
    <mergeCell ref="B1:C1"/>
    <mergeCell ref="B2:C2"/>
  </mergeCells>
  <printOptions/>
  <pageMargins left="0.75" right="0.6" top="0.67" bottom="1" header="0.5" footer="0.5"/>
  <pageSetup fitToHeight="1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2"/>
  <sheetViews>
    <sheetView workbookViewId="0" topLeftCell="A1">
      <selection activeCell="B9" sqref="B9"/>
    </sheetView>
  </sheetViews>
  <sheetFormatPr defaultColWidth="9.140625" defaultRowHeight="12.75"/>
  <cols>
    <col min="1" max="1" width="1.8515625" style="0" customWidth="1"/>
    <col min="2" max="2" width="74.8515625" style="0" bestFit="1" customWidth="1"/>
    <col min="4" max="4" width="23.00390625" style="0" customWidth="1"/>
    <col min="5" max="5" width="22.00390625" style="0" customWidth="1"/>
    <col min="6" max="6" width="22.140625" style="0" customWidth="1"/>
    <col min="7" max="7" width="22.00390625" style="0" customWidth="1"/>
  </cols>
  <sheetData>
    <row r="1" spans="2:10" ht="14.25">
      <c r="B1" s="380" t="s">
        <v>82</v>
      </c>
      <c r="C1" s="381"/>
      <c r="D1" s="35"/>
      <c r="E1" s="35"/>
      <c r="F1" s="35"/>
      <c r="G1" s="36" t="s">
        <v>425</v>
      </c>
      <c r="H1" s="287"/>
      <c r="I1" s="287"/>
      <c r="J1" s="287"/>
    </row>
    <row r="2" spans="2:10" ht="14.25">
      <c r="B2" s="383">
        <f ca="1">TODAY()</f>
        <v>39559</v>
      </c>
      <c r="C2" s="381"/>
      <c r="D2" s="35"/>
      <c r="E2" s="35"/>
      <c r="F2" s="35"/>
      <c r="G2" s="36" t="s">
        <v>84</v>
      </c>
      <c r="H2" s="287"/>
      <c r="I2" s="287"/>
      <c r="J2" s="287"/>
    </row>
    <row r="3" spans="2:10" ht="14.25">
      <c r="B3" s="112"/>
      <c r="C3" s="110"/>
      <c r="D3" s="35"/>
      <c r="E3" s="35"/>
      <c r="F3" s="35"/>
      <c r="G3" s="36"/>
      <c r="H3" s="287"/>
      <c r="I3" s="287"/>
      <c r="J3" s="287"/>
    </row>
    <row r="4" spans="2:10" ht="15.75">
      <c r="B4" s="406" t="s">
        <v>426</v>
      </c>
      <c r="C4" s="406"/>
      <c r="D4" s="409"/>
      <c r="E4" s="409"/>
      <c r="F4" s="409"/>
      <c r="G4" s="409"/>
      <c r="H4" s="287"/>
      <c r="I4" s="287"/>
      <c r="J4" s="287"/>
    </row>
    <row r="5" spans="2:10" ht="15.75">
      <c r="B5" s="407" t="s">
        <v>167</v>
      </c>
      <c r="C5" s="379"/>
      <c r="D5" s="379"/>
      <c r="E5" s="379"/>
      <c r="F5" s="379"/>
      <c r="G5" s="379"/>
      <c r="H5" s="287"/>
      <c r="I5" s="287"/>
      <c r="J5" s="287"/>
    </row>
    <row r="6" spans="2:10" ht="12.75">
      <c r="B6" s="321"/>
      <c r="C6" s="321"/>
      <c r="D6" s="287"/>
      <c r="E6" s="287"/>
      <c r="F6" s="287"/>
      <c r="G6" s="287"/>
      <c r="H6" s="287"/>
      <c r="I6" s="287"/>
      <c r="J6" s="287"/>
    </row>
    <row r="7" spans="2:10" ht="12.75">
      <c r="B7" s="322" t="s">
        <v>343</v>
      </c>
      <c r="C7" s="408" t="s">
        <v>338</v>
      </c>
      <c r="D7" s="381"/>
      <c r="E7" s="381"/>
      <c r="F7" s="287"/>
      <c r="G7" s="287"/>
      <c r="H7" s="287"/>
      <c r="I7" s="287"/>
      <c r="J7" s="287"/>
    </row>
    <row r="8" spans="2:10" ht="12.75">
      <c r="B8" s="312"/>
      <c r="C8" s="312"/>
      <c r="D8" s="323"/>
      <c r="E8" s="287"/>
      <c r="F8" s="287"/>
      <c r="G8" s="287"/>
      <c r="H8" s="287"/>
      <c r="I8" s="287"/>
      <c r="J8" s="287"/>
    </row>
    <row r="9" spans="2:10" ht="13.5" thickBot="1">
      <c r="B9" s="312"/>
      <c r="C9" s="312"/>
      <c r="D9" s="287"/>
      <c r="E9" s="287"/>
      <c r="F9" s="287"/>
      <c r="G9" s="287"/>
      <c r="H9" s="287"/>
      <c r="I9" s="287"/>
      <c r="J9" s="287"/>
    </row>
    <row r="10" spans="2:10" ht="39" thickBot="1">
      <c r="B10" s="324" t="s">
        <v>345</v>
      </c>
      <c r="C10" s="292" t="s">
        <v>346</v>
      </c>
      <c r="D10" s="325" t="s">
        <v>347</v>
      </c>
      <c r="E10" s="325" t="s">
        <v>348</v>
      </c>
      <c r="F10" s="325" t="s">
        <v>349</v>
      </c>
      <c r="G10" s="326" t="s">
        <v>350</v>
      </c>
      <c r="H10" s="327"/>
      <c r="I10" s="327"/>
      <c r="J10" s="327"/>
    </row>
    <row r="11" spans="2:10" ht="12.75">
      <c r="B11" s="328" t="s">
        <v>351</v>
      </c>
      <c r="C11" s="296" t="s">
        <v>352</v>
      </c>
      <c r="D11" s="329">
        <v>1482796</v>
      </c>
      <c r="E11" s="329">
        <v>347426</v>
      </c>
      <c r="F11" s="329">
        <v>1135370</v>
      </c>
      <c r="G11" s="330">
        <v>933064</v>
      </c>
      <c r="H11" s="287"/>
      <c r="I11" s="287"/>
      <c r="J11" s="331"/>
    </row>
    <row r="12" spans="2:10" ht="12.75">
      <c r="B12" s="299" t="s">
        <v>353</v>
      </c>
      <c r="C12" s="300" t="s">
        <v>354</v>
      </c>
      <c r="D12" s="236">
        <v>4323</v>
      </c>
      <c r="E12" s="236">
        <v>3168</v>
      </c>
      <c r="F12" s="236">
        <v>1155</v>
      </c>
      <c r="G12" s="301">
        <v>1023</v>
      </c>
      <c r="H12" s="287"/>
      <c r="I12" s="287"/>
      <c r="J12" s="287"/>
    </row>
    <row r="13" spans="2:10" ht="12.75">
      <c r="B13" s="299" t="s">
        <v>355</v>
      </c>
      <c r="C13" s="300" t="s">
        <v>356</v>
      </c>
      <c r="D13" s="236">
        <v>1478473</v>
      </c>
      <c r="E13" s="236">
        <v>344258</v>
      </c>
      <c r="F13" s="236">
        <v>1134215</v>
      </c>
      <c r="G13" s="301">
        <v>932041</v>
      </c>
      <c r="H13" s="287"/>
      <c r="I13" s="287"/>
      <c r="J13" s="287"/>
    </row>
    <row r="14" spans="2:10" ht="12.75">
      <c r="B14" s="299" t="s">
        <v>357</v>
      </c>
      <c r="C14" s="300" t="s">
        <v>358</v>
      </c>
      <c r="D14" s="236">
        <v>0</v>
      </c>
      <c r="E14" s="236">
        <v>0</v>
      </c>
      <c r="F14" s="236">
        <v>0</v>
      </c>
      <c r="G14" s="301">
        <v>0</v>
      </c>
      <c r="H14" s="287"/>
      <c r="I14" s="287"/>
      <c r="J14" s="287"/>
    </row>
    <row r="15" spans="2:10" ht="12.75">
      <c r="B15" s="332" t="s">
        <v>359</v>
      </c>
      <c r="C15" s="303" t="s">
        <v>360</v>
      </c>
      <c r="D15" s="229">
        <v>172300</v>
      </c>
      <c r="E15" s="229">
        <v>0</v>
      </c>
      <c r="F15" s="229">
        <v>172300</v>
      </c>
      <c r="G15" s="333">
        <v>283660</v>
      </c>
      <c r="H15" s="287"/>
      <c r="I15" s="287"/>
      <c r="J15" s="287"/>
    </row>
    <row r="16" spans="2:10" ht="12.75">
      <c r="B16" s="299" t="s">
        <v>361</v>
      </c>
      <c r="C16" s="300" t="s">
        <v>362</v>
      </c>
      <c r="D16" s="236">
        <v>2656</v>
      </c>
      <c r="E16" s="236">
        <v>0</v>
      </c>
      <c r="F16" s="236">
        <v>2656</v>
      </c>
      <c r="G16" s="301">
        <v>2481</v>
      </c>
      <c r="H16" s="287"/>
      <c r="I16" s="287"/>
      <c r="J16" s="287"/>
    </row>
    <row r="17" spans="2:7" ht="12.75">
      <c r="B17" s="299" t="s">
        <v>363</v>
      </c>
      <c r="C17" s="300" t="s">
        <v>364</v>
      </c>
      <c r="D17" s="236">
        <v>9002</v>
      </c>
      <c r="E17" s="236">
        <v>0</v>
      </c>
      <c r="F17" s="236">
        <v>9002</v>
      </c>
      <c r="G17" s="301">
        <v>8473</v>
      </c>
    </row>
    <row r="18" spans="2:7" ht="12.75">
      <c r="B18" s="299" t="s">
        <v>365</v>
      </c>
      <c r="C18" s="300" t="s">
        <v>366</v>
      </c>
      <c r="D18" s="236">
        <v>6107</v>
      </c>
      <c r="E18" s="236">
        <v>0</v>
      </c>
      <c r="F18" s="236">
        <v>6107</v>
      </c>
      <c r="G18" s="301">
        <v>5811</v>
      </c>
    </row>
    <row r="19" spans="2:7" ht="12.75">
      <c r="B19" s="299" t="s">
        <v>367</v>
      </c>
      <c r="C19" s="300" t="s">
        <v>368</v>
      </c>
      <c r="D19" s="236">
        <v>0</v>
      </c>
      <c r="E19" s="236">
        <v>0</v>
      </c>
      <c r="F19" s="236">
        <v>0</v>
      </c>
      <c r="G19" s="301">
        <v>0</v>
      </c>
    </row>
    <row r="20" spans="2:7" ht="12.75">
      <c r="B20" s="299" t="s">
        <v>369</v>
      </c>
      <c r="C20" s="300" t="s">
        <v>370</v>
      </c>
      <c r="D20" s="236">
        <v>0</v>
      </c>
      <c r="E20" s="236">
        <v>0</v>
      </c>
      <c r="F20" s="236">
        <v>0</v>
      </c>
      <c r="G20" s="301">
        <v>0</v>
      </c>
    </row>
    <row r="21" spans="2:7" ht="12.75">
      <c r="B21" s="299" t="s">
        <v>371</v>
      </c>
      <c r="C21" s="300" t="s">
        <v>372</v>
      </c>
      <c r="D21" s="236">
        <v>141165</v>
      </c>
      <c r="E21" s="236">
        <v>0</v>
      </c>
      <c r="F21" s="236">
        <v>141165</v>
      </c>
      <c r="G21" s="301">
        <v>249178</v>
      </c>
    </row>
    <row r="22" spans="2:7" ht="12.75">
      <c r="B22" s="299" t="s">
        <v>373</v>
      </c>
      <c r="C22" s="300" t="s">
        <v>374</v>
      </c>
      <c r="D22" s="236">
        <v>0</v>
      </c>
      <c r="E22" s="236">
        <v>0</v>
      </c>
      <c r="F22" s="236">
        <v>0</v>
      </c>
      <c r="G22" s="301">
        <v>0</v>
      </c>
    </row>
    <row r="23" spans="2:7" ht="12.75">
      <c r="B23" s="299" t="s">
        <v>375</v>
      </c>
      <c r="C23" s="300" t="s">
        <v>376</v>
      </c>
      <c r="D23" s="236">
        <v>0</v>
      </c>
      <c r="E23" s="236">
        <v>0</v>
      </c>
      <c r="F23" s="236">
        <v>0</v>
      </c>
      <c r="G23" s="301">
        <v>0</v>
      </c>
    </row>
    <row r="24" spans="2:7" ht="12.75">
      <c r="B24" s="299" t="s">
        <v>377</v>
      </c>
      <c r="C24" s="300" t="s">
        <v>378</v>
      </c>
      <c r="D24" s="236">
        <v>0</v>
      </c>
      <c r="E24" s="236">
        <v>0</v>
      </c>
      <c r="F24" s="236">
        <v>0</v>
      </c>
      <c r="G24" s="301">
        <v>0</v>
      </c>
    </row>
    <row r="25" spans="2:7" ht="12.75">
      <c r="B25" s="299" t="s">
        <v>379</v>
      </c>
      <c r="C25" s="300" t="s">
        <v>380</v>
      </c>
      <c r="D25" s="236">
        <v>0</v>
      </c>
      <c r="E25" s="236">
        <v>0</v>
      </c>
      <c r="F25" s="236">
        <v>0</v>
      </c>
      <c r="G25" s="301">
        <v>0</v>
      </c>
    </row>
    <row r="26" spans="2:7" ht="13.5" thickBot="1">
      <c r="B26" s="306" t="s">
        <v>381</v>
      </c>
      <c r="C26" s="307" t="s">
        <v>382</v>
      </c>
      <c r="D26" s="236">
        <v>19477</v>
      </c>
      <c r="E26" s="236">
        <v>0</v>
      </c>
      <c r="F26" s="236">
        <v>19477</v>
      </c>
      <c r="G26" s="334">
        <v>23528</v>
      </c>
    </row>
    <row r="27" spans="2:7" ht="13.5" thickBot="1">
      <c r="B27" s="308" t="s">
        <v>383</v>
      </c>
      <c r="C27" s="309">
        <v>107</v>
      </c>
      <c r="D27" s="265">
        <v>1655096</v>
      </c>
      <c r="E27" s="265">
        <v>347426</v>
      </c>
      <c r="F27" s="265">
        <v>1307670</v>
      </c>
      <c r="G27" s="335">
        <v>1216724</v>
      </c>
    </row>
    <row r="28" spans="2:7" ht="14.25" thickBot="1" thickTop="1">
      <c r="B28" s="312"/>
      <c r="C28" s="312"/>
      <c r="D28" s="287"/>
      <c r="E28" s="287"/>
      <c r="F28" s="287"/>
      <c r="G28" s="287"/>
    </row>
    <row r="29" spans="2:7" ht="39" thickBot="1">
      <c r="B29" s="68" t="s">
        <v>384</v>
      </c>
      <c r="C29" s="292" t="s">
        <v>346</v>
      </c>
      <c r="D29" s="336" t="s">
        <v>385</v>
      </c>
      <c r="E29" s="326" t="s">
        <v>350</v>
      </c>
      <c r="F29" s="337"/>
      <c r="G29" s="337"/>
    </row>
    <row r="30" spans="2:7" ht="12.75">
      <c r="B30" s="338" t="s">
        <v>427</v>
      </c>
      <c r="C30" s="296">
        <v>108</v>
      </c>
      <c r="D30" s="339">
        <v>1188807</v>
      </c>
      <c r="E30" s="340">
        <v>1125525</v>
      </c>
      <c r="F30" s="341"/>
      <c r="G30" s="287"/>
    </row>
    <row r="31" spans="2:7" ht="12.75">
      <c r="B31" s="342" t="s">
        <v>387</v>
      </c>
      <c r="C31" s="300" t="s">
        <v>388</v>
      </c>
      <c r="D31" s="236">
        <v>1229236</v>
      </c>
      <c r="E31" s="301">
        <v>1142804</v>
      </c>
      <c r="F31" s="341"/>
      <c r="G31" s="287"/>
    </row>
    <row r="32" spans="2:7" ht="12.75">
      <c r="B32" s="342" t="s">
        <v>389</v>
      </c>
      <c r="C32" s="300" t="s">
        <v>390</v>
      </c>
      <c r="D32" s="236">
        <v>-40429</v>
      </c>
      <c r="E32" s="301">
        <v>-17279</v>
      </c>
      <c r="F32" s="341"/>
      <c r="G32" s="287"/>
    </row>
    <row r="33" spans="2:6" ht="12.75">
      <c r="B33" s="342" t="s">
        <v>391</v>
      </c>
      <c r="C33" s="300" t="s">
        <v>392</v>
      </c>
      <c r="D33" s="236">
        <v>0</v>
      </c>
      <c r="E33" s="301">
        <v>0</v>
      </c>
      <c r="F33" s="341"/>
    </row>
    <row r="34" spans="2:6" ht="12.75">
      <c r="B34" s="343" t="s">
        <v>393</v>
      </c>
      <c r="C34" s="303" t="s">
        <v>394</v>
      </c>
      <c r="D34" s="229">
        <v>118863</v>
      </c>
      <c r="E34" s="333">
        <v>91199</v>
      </c>
      <c r="F34" s="341"/>
    </row>
    <row r="35" spans="2:6" ht="12.75">
      <c r="B35" s="342" t="s">
        <v>395</v>
      </c>
      <c r="C35" s="300" t="s">
        <v>396</v>
      </c>
      <c r="D35" s="236">
        <v>0</v>
      </c>
      <c r="E35" s="301">
        <v>0</v>
      </c>
      <c r="F35" s="341"/>
    </row>
    <row r="36" spans="2:6" ht="12.75">
      <c r="B36" s="342" t="s">
        <v>397</v>
      </c>
      <c r="C36" s="300" t="s">
        <v>398</v>
      </c>
      <c r="D36" s="236">
        <v>288</v>
      </c>
      <c r="E36" s="301">
        <v>256</v>
      </c>
      <c r="F36" s="341"/>
    </row>
    <row r="37" spans="2:6" ht="12.75">
      <c r="B37" s="342" t="s">
        <v>399</v>
      </c>
      <c r="C37" s="300" t="s">
        <v>400</v>
      </c>
      <c r="D37" s="236">
        <v>0</v>
      </c>
      <c r="E37" s="301">
        <v>0</v>
      </c>
      <c r="F37" s="341"/>
    </row>
    <row r="38" spans="2:6" ht="12.75">
      <c r="B38" s="342" t="s">
        <v>401</v>
      </c>
      <c r="C38" s="300" t="s">
        <v>402</v>
      </c>
      <c r="D38" s="236">
        <v>0</v>
      </c>
      <c r="E38" s="301">
        <v>0</v>
      </c>
      <c r="F38" s="341"/>
    </row>
    <row r="39" spans="2:6" ht="12.75">
      <c r="B39" s="342" t="s">
        <v>403</v>
      </c>
      <c r="C39" s="300" t="s">
        <v>404</v>
      </c>
      <c r="D39" s="236">
        <v>0</v>
      </c>
      <c r="E39" s="301">
        <v>0</v>
      </c>
      <c r="F39" s="341"/>
    </row>
    <row r="40" spans="2:6" ht="12.75">
      <c r="B40" s="342" t="s">
        <v>405</v>
      </c>
      <c r="C40" s="300" t="s">
        <v>406</v>
      </c>
      <c r="D40" s="236">
        <v>69349</v>
      </c>
      <c r="E40" s="301">
        <v>16097</v>
      </c>
      <c r="F40" s="341"/>
    </row>
    <row r="41" spans="2:6" ht="12.75">
      <c r="B41" s="342" t="s">
        <v>407</v>
      </c>
      <c r="C41" s="300" t="s">
        <v>408</v>
      </c>
      <c r="D41" s="236">
        <v>36500</v>
      </c>
      <c r="E41" s="301">
        <v>2787</v>
      </c>
      <c r="F41" s="341"/>
    </row>
    <row r="42" spans="2:6" ht="12.75">
      <c r="B42" s="342" t="s">
        <v>409</v>
      </c>
      <c r="C42" s="300" t="s">
        <v>410</v>
      </c>
      <c r="D42" s="236">
        <v>0</v>
      </c>
      <c r="E42" s="301">
        <v>0</v>
      </c>
      <c r="F42" s="341"/>
    </row>
    <row r="43" spans="2:6" ht="12.75">
      <c r="B43" s="342" t="s">
        <v>411</v>
      </c>
      <c r="C43" s="300" t="s">
        <v>412</v>
      </c>
      <c r="D43" s="236">
        <v>0</v>
      </c>
      <c r="E43" s="301">
        <v>0</v>
      </c>
      <c r="F43" s="341"/>
    </row>
    <row r="44" spans="2:6" ht="12.75">
      <c r="B44" s="342" t="s">
        <v>413</v>
      </c>
      <c r="C44" s="300" t="s">
        <v>414</v>
      </c>
      <c r="D44" s="236">
        <v>0</v>
      </c>
      <c r="E44" s="301">
        <v>0</v>
      </c>
      <c r="F44" s="341"/>
    </row>
    <row r="45" spans="2:6" ht="12.75">
      <c r="B45" s="342" t="s">
        <v>415</v>
      </c>
      <c r="C45" s="300" t="s">
        <v>416</v>
      </c>
      <c r="D45" s="236">
        <v>0</v>
      </c>
      <c r="E45" s="301">
        <v>0</v>
      </c>
      <c r="F45" s="341"/>
    </row>
    <row r="46" spans="2:6" ht="12.75">
      <c r="B46" s="342" t="s">
        <v>417</v>
      </c>
      <c r="C46" s="300" t="s">
        <v>418</v>
      </c>
      <c r="D46" s="236">
        <v>0</v>
      </c>
      <c r="E46" s="301">
        <v>0</v>
      </c>
      <c r="F46" s="341"/>
    </row>
    <row r="47" spans="2:6" ht="12.75">
      <c r="B47" s="342" t="s">
        <v>419</v>
      </c>
      <c r="C47" s="300" t="s">
        <v>420</v>
      </c>
      <c r="D47" s="236">
        <v>49226</v>
      </c>
      <c r="E47" s="301">
        <v>74846</v>
      </c>
      <c r="F47" s="341"/>
    </row>
    <row r="48" spans="2:6" ht="13.5" thickBot="1">
      <c r="B48" s="344" t="s">
        <v>379</v>
      </c>
      <c r="C48" s="307" t="s">
        <v>422</v>
      </c>
      <c r="D48" s="236">
        <v>0</v>
      </c>
      <c r="E48" s="334">
        <v>0</v>
      </c>
      <c r="F48" s="341"/>
    </row>
    <row r="49" spans="2:6" ht="13.5" thickBot="1">
      <c r="B49" s="308" t="s">
        <v>423</v>
      </c>
      <c r="C49" s="317" t="s">
        <v>424</v>
      </c>
      <c r="D49" s="318">
        <v>1307670</v>
      </c>
      <c r="E49" s="319">
        <v>1216724</v>
      </c>
      <c r="F49" s="341"/>
    </row>
    <row r="50" spans="2:6" ht="13.5" thickTop="1">
      <c r="B50" s="312"/>
      <c r="C50" s="312"/>
      <c r="D50" s="320"/>
      <c r="E50" s="320"/>
      <c r="F50" s="312"/>
    </row>
    <row r="51" spans="2:6" ht="12.75">
      <c r="B51" s="312"/>
      <c r="C51" s="312"/>
      <c r="D51" s="287"/>
      <c r="E51" s="287"/>
      <c r="F51" s="312"/>
    </row>
    <row r="52" spans="2:6" ht="12.75">
      <c r="B52" s="312"/>
      <c r="C52" s="312"/>
      <c r="D52" s="331"/>
      <c r="E52" s="287"/>
      <c r="F52" s="312"/>
    </row>
  </sheetData>
  <mergeCells count="5">
    <mergeCell ref="C7:E7"/>
    <mergeCell ref="B4:G4"/>
    <mergeCell ref="B5:G5"/>
    <mergeCell ref="B1:C1"/>
    <mergeCell ref="B2:C2"/>
  </mergeCells>
  <printOptions/>
  <pageMargins left="0.75" right="0.75" top="0.66" bottom="0.67" header="0.5" footer="0.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VI000206</dc:creator>
  <cp:keywords/>
  <dc:description/>
  <cp:lastModifiedBy>viera.murcinova</cp:lastModifiedBy>
  <cp:lastPrinted>2008-02-11T13:51:06Z</cp:lastPrinted>
  <dcterms:created xsi:type="dcterms:W3CDTF">2005-01-27T07:50:09Z</dcterms:created>
  <dcterms:modified xsi:type="dcterms:W3CDTF">2008-04-21T10:56:30Z</dcterms:modified>
  <cp:category/>
  <cp:version/>
  <cp:contentType/>
  <cp:contentStatus/>
</cp:coreProperties>
</file>