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95" windowHeight="9300" firstSheet="2" activeTab="2"/>
  </bookViews>
  <sheets>
    <sheet name="SAPBEXqueries" sheetId="1" state="veryHidden" r:id="rId1"/>
    <sheet name="SAPBEXfilters" sheetId="2" state="veryHidden" r:id="rId2"/>
    <sheet name="VZS pre PO 2007" sheetId="3" r:id="rId3"/>
  </sheets>
  <definedNames>
    <definedName name="SAPBEXq0001" localSheetId="0">#REF!</definedName>
    <definedName name="SAPBEXq0001f44SN8PHFBYDCLSHXPDG0ID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4SN93S2MCRU9QP0KBSV813YH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19</definedName>
    <definedName name="SAPBEXsysID" hidden="1">"BSP"</definedName>
    <definedName name="SAPBEXwbID" hidden="1">"483X7MUYO8D8DS6FX0YIA1QH5"</definedName>
  </definedNames>
  <calcPr fullCalcOnLoad="1"/>
</workbook>
</file>

<file path=xl/sharedStrings.xml><?xml version="1.0" encoding="utf-8"?>
<sst xmlns="http://schemas.openxmlformats.org/spreadsheetml/2006/main" count="797" uniqueCount="170">
  <si>
    <t>SAPBEXq0001</t>
  </si>
  <si>
    <t>X</t>
  </si>
  <si>
    <t>1</t>
  </si>
  <si>
    <t>S</t>
  </si>
  <si>
    <t>I</t>
  </si>
  <si>
    <t>EQ</t>
  </si>
  <si>
    <t/>
  </si>
  <si>
    <t>0</t>
  </si>
  <si>
    <t>20</t>
  </si>
  <si>
    <t>0CALDAY</t>
  </si>
  <si>
    <t>0001</t>
  </si>
  <si>
    <t>U</t>
  </si>
  <si>
    <t>00</t>
  </si>
  <si>
    <t>K</t>
  </si>
  <si>
    <t>A</t>
  </si>
  <si>
    <t>00000000</t>
  </si>
  <si>
    <t>0000</t>
  </si>
  <si>
    <t>ZC_POROPO</t>
  </si>
  <si>
    <t>Y</t>
  </si>
  <si>
    <t>4</t>
  </si>
  <si>
    <t>H</t>
  </si>
  <si>
    <t>L</t>
  </si>
  <si>
    <t>0002</t>
  </si>
  <si>
    <t>0003</t>
  </si>
  <si>
    <t>0004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</si>
  <si>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</si>
  <si>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</si>
  <si>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</si>
  <si>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</si>
  <si>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</si>
  <si>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</si>
  <si>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</si>
  <si>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</si>
  <si>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</si>
  <si>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</si>
  <si>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</si>
  <si>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</si>
  <si>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</si>
  <si>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</si>
  <si>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</si>
  <si>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</si>
  <si>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</si>
  <si>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</si>
  <si>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</si>
  <si>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</si>
  <si>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</si>
  <si>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</si>
  <si>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</si>
  <si>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</si>
  <si>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</si>
  <si>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</si>
  <si>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</si>
  <si>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</si>
  <si>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</si>
  <si>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</si>
  <si>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</si>
  <si>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</si>
  <si>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</si>
  <si>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</si>
  <si>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</si>
  <si>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</si>
  <si>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</si>
  <si>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</si>
  <si>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</si>
  <si>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</si>
  <si>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5</t>
  </si>
  <si>
    <t>SAPBEXq0002</t>
  </si>
  <si>
    <t>Z_DENVYK</t>
  </si>
  <si>
    <t>P</t>
  </si>
  <si>
    <t>ZC_CRSAV</t>
  </si>
  <si>
    <t>Čislo riadku</t>
  </si>
  <si>
    <t>ZC_KAPITO</t>
  </si>
  <si>
    <t>Poloľka výkazov ROPO SFOV</t>
  </si>
  <si>
    <t>0000000021</t>
  </si>
  <si>
    <t>0000000022</t>
  </si>
  <si>
    <t>0000000023</t>
  </si>
  <si>
    <t>Ukazovatele</t>
  </si>
  <si>
    <t>Hlavná činnos» (v tis. SKK)</t>
  </si>
  <si>
    <t>Podnikateµská činnos» (v tis. SKK)</t>
  </si>
  <si>
    <t>Spolu (v tis. SKK)</t>
  </si>
  <si>
    <t>Predchádzajúce účtovné obdobie (v tis. SKK)</t>
  </si>
  <si>
    <t>Z71_U2STA</t>
  </si>
  <si>
    <t>Hlavná činnosť</t>
  </si>
  <si>
    <t>Spolu</t>
  </si>
  <si>
    <t>(556+559)</t>
  </si>
  <si>
    <t>(554)</t>
  </si>
  <si>
    <t>(553)</t>
  </si>
  <si>
    <t>(552)</t>
  </si>
  <si>
    <t>(551)</t>
  </si>
  <si>
    <t>(501+502+ 503)</t>
  </si>
  <si>
    <t>(504)</t>
  </si>
  <si>
    <t>(511až 513+518)</t>
  </si>
  <si>
    <t>(521+524+525+527+528)</t>
  </si>
  <si>
    <t>(531+532+538)</t>
  </si>
  <si>
    <t>N á k l a d y   c e l k o m</t>
  </si>
  <si>
    <t>Náklady</t>
  </si>
  <si>
    <t>Výnosy</t>
  </si>
  <si>
    <t>(601+602)</t>
  </si>
  <si>
    <t>(604)</t>
  </si>
  <si>
    <t>(651+654)</t>
  </si>
  <si>
    <t>(652)</t>
  </si>
  <si>
    <t>(653)</t>
  </si>
  <si>
    <t>(655)</t>
  </si>
  <si>
    <t>(656+659)</t>
  </si>
  <si>
    <t>(691)</t>
  </si>
  <si>
    <t xml:space="preserve">V ý n o s y   c e l k o m </t>
  </si>
  <si>
    <t>(591+595)</t>
  </si>
  <si>
    <t>Z_KAPITO</t>
  </si>
  <si>
    <t>(úč.skupina 54)</t>
  </si>
  <si>
    <t>(úč.skupina 61)</t>
  </si>
  <si>
    <t>(úč.skupina 62)</t>
  </si>
  <si>
    <t>(úč.skupina 64)</t>
  </si>
  <si>
    <t>Podnikateľská činnosť</t>
  </si>
  <si>
    <t>Bezprostredne predchádzajúce účtovné obdobie</t>
  </si>
  <si>
    <t>Účet</t>
  </si>
  <si>
    <t>44SN8QRIHPZLPJQMODU26PAA1</t>
  </si>
  <si>
    <t>44SN8PHFBYDCLSHXPDG0IDHZD</t>
  </si>
  <si>
    <t>44SN8P9QSZRN35YHJJDO8BJ9L</t>
  </si>
  <si>
    <t>44SN8PP3UWZ24F1DV7ICSFGP5</t>
  </si>
  <si>
    <t>44SN8PWSDVKRN1KU11KP2HFEX</t>
  </si>
  <si>
    <t>44SN8Q4GWU6H5O4A6VN1CJE4P</t>
  </si>
  <si>
    <t>44SN8QC5FSS6OANQCPPDMLCUH</t>
  </si>
  <si>
    <t>44SN8OF0P5CT0NSOW74B43OEH</t>
  </si>
  <si>
    <t>Výkaz ziskov a strát 2-01 náklady A (PO) pre ŠZÚ</t>
  </si>
  <si>
    <t>44SN9525S4E3DHXPJC6WWCW95</t>
  </si>
  <si>
    <t>44SN93S2MCRU9QP0KBSV813YH</t>
  </si>
  <si>
    <t>44SN93KE3E64R45KEHQIXZ58P</t>
  </si>
  <si>
    <t>44SN93ZR5BDJSD8GQ5V7I32O9</t>
  </si>
  <si>
    <t>44SN947FO9Z9AZRWVZXJS51E1</t>
  </si>
  <si>
    <t>44SN94F478KYTMBD1TZW2703T</t>
  </si>
  <si>
    <t>44SN94MSQ76OC8UT7O28C8YTL</t>
  </si>
  <si>
    <t>44SN92PNZJRAOLZRR5H5TRADL</t>
  </si>
  <si>
    <t>Výkaz ziskov a strát 2-01 výnosy A (PO) pre ŠZÚ</t>
  </si>
  <si>
    <t>(v tis.Sk)</t>
  </si>
  <si>
    <t>V ý s l e d o k   h o s p o d á r e n i a   p o   z d a n e n í</t>
  </si>
  <si>
    <t>Štátna pokladnica</t>
  </si>
  <si>
    <t>Tabuľka: 9</t>
  </si>
  <si>
    <t>Strana: 1</t>
  </si>
  <si>
    <t xml:space="preserve">   Spotreba materiálu</t>
  </si>
  <si>
    <t xml:space="preserve">   Predaný tovar</t>
  </si>
  <si>
    <t xml:space="preserve">   Služby</t>
  </si>
  <si>
    <t xml:space="preserve">   Osobné náklady</t>
  </si>
  <si>
    <t xml:space="preserve">   Dane a poplatky</t>
  </si>
  <si>
    <t xml:space="preserve">   Ostatné náklady</t>
  </si>
  <si>
    <t xml:space="preserve">   Odpisy dlhodob.nehmotného a dlhodob.hmotného majetku</t>
  </si>
  <si>
    <t xml:space="preserve">   Predané cenné papiere a podiely</t>
  </si>
  <si>
    <t xml:space="preserve">   Predaný materiál</t>
  </si>
  <si>
    <t xml:space="preserve">   Tvorba zákonných rezerv a opravných položiek</t>
  </si>
  <si>
    <t xml:space="preserve">   Tržby za predaj vlastných výrobkov a služieb</t>
  </si>
  <si>
    <t xml:space="preserve">   Tržby za predaný tovar</t>
  </si>
  <si>
    <t xml:space="preserve">   Zmena stavu zásob</t>
  </si>
  <si>
    <t xml:space="preserve">   Aktivácia</t>
  </si>
  <si>
    <t xml:space="preserve">   Ostatné výnosy</t>
  </si>
  <si>
    <t xml:space="preserve">   Tržby z predaja nehmotného a hmotného majetku</t>
  </si>
  <si>
    <t xml:space="preserve">   Tržby z predaja cenných papierov a vkladov </t>
  </si>
  <si>
    <t xml:space="preserve">   Výnosy z krátkodobého finančného majetku</t>
  </si>
  <si>
    <t xml:space="preserve">   Zúčtovanie zákon. rezerv a opravných položiek</t>
  </si>
  <si>
    <t xml:space="preserve">   Príspevok na bežné výdavky</t>
  </si>
  <si>
    <t xml:space="preserve">   Výsledok hospodárenia pred zdanením</t>
  </si>
  <si>
    <t xml:space="preserve">   Daň z príjmov</t>
  </si>
  <si>
    <t>Číslo a názov kapitoly štátneho rozpočtu:</t>
  </si>
  <si>
    <t>Agregovaný výkaz ziskov a strát príspevkových organizácií kapitoly štátneho rozpočtu za rok 2007</t>
  </si>
  <si>
    <t xml:space="preserve">   Výnosy z dlhodobého finančného majetku</t>
  </si>
  <si>
    <t>20071231</t>
  </si>
  <si>
    <t>31.12.2007</t>
  </si>
  <si>
    <t xml:space="preserve">   Zostatk.cena predaného dlhod.nehmot.a dlhod.hmot. majetku</t>
  </si>
  <si>
    <t>051</t>
  </si>
  <si>
    <t>51</t>
  </si>
  <si>
    <t>Slovenská akadémia v</t>
  </si>
  <si>
    <t>51 Slovenská akadémia vied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</si>
</sst>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K&quot;"/>
    <numFmt numFmtId="165" formatCode="#,##0.00\ &quot;SKK&quot;;\-\ #,##0.00\ &quot;SKK&quot;"/>
    <numFmt numFmtId="166" formatCode="#,##0;\-\ #,##0"/>
    <numFmt numFmtId="167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"/>
      <color indexed="48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4" fontId="5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0" fontId="4" fillId="2" borderId="1" applyNumberFormat="0" applyProtection="0">
      <alignment horizontal="left" vertical="top" indent="1"/>
    </xf>
    <xf numFmtId="4" fontId="6" fillId="3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4" fillId="12" borderId="2" applyNumberFormat="0" applyProtection="0">
      <alignment horizontal="left" vertical="center" indent="1"/>
    </xf>
    <xf numFmtId="4" fontId="6" fillId="13" borderId="0" applyNumberFormat="0" applyProtection="0">
      <alignment horizontal="left" vertical="center" indent="1"/>
    </xf>
    <xf numFmtId="4" fontId="7" fillId="14" borderId="0" applyNumberFormat="0" applyProtection="0">
      <alignment horizontal="left" vertical="center" indent="1"/>
    </xf>
    <xf numFmtId="4" fontId="6" fillId="15" borderId="1" applyNumberFormat="0" applyProtection="0">
      <alignment horizontal="right" vertical="center"/>
    </xf>
    <xf numFmtId="4" fontId="6" fillId="13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4" fillId="15" borderId="0" applyNumberFormat="0" applyProtection="0">
      <alignment horizontal="left" vertical="center" indent="1"/>
    </xf>
    <xf numFmtId="4" fontId="6" fillId="17" borderId="1" applyNumberFormat="0" applyProtection="0">
      <alignment vertical="center"/>
    </xf>
    <xf numFmtId="4" fontId="8" fillId="17" borderId="1" applyNumberFormat="0" applyProtection="0">
      <alignment vertical="center"/>
    </xf>
    <xf numFmtId="4" fontId="6" fillId="17" borderId="1" applyNumberFormat="0" applyProtection="0">
      <alignment horizontal="left" vertical="center" indent="1"/>
    </xf>
    <xf numFmtId="0" fontId="6" fillId="17" borderId="1" applyNumberFormat="0" applyProtection="0">
      <alignment horizontal="left" vertical="top" indent="1"/>
    </xf>
    <xf numFmtId="4" fontId="6" fillId="13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6" fillId="15" borderId="1" applyNumberFormat="0" applyProtection="0">
      <alignment horizontal="left" vertical="center" indent="1"/>
    </xf>
    <xf numFmtId="0" fontId="6" fillId="15" borderId="1" applyNumberFormat="0" applyProtection="0">
      <alignment horizontal="left" vertical="top" indent="1"/>
    </xf>
    <xf numFmtId="4" fontId="3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49" fontId="10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7" fontId="13" fillId="0" borderId="0" xfId="0" applyNumberFormat="1" applyFont="1" applyFill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0" fillId="0" borderId="18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3" fillId="0" borderId="0" xfId="0" applyNumberFormat="1" applyFont="1" applyFill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8</v>
      </c>
      <c r="DG2">
        <v>12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115</v>
      </c>
      <c r="D4" t="b">
        <v>1</v>
      </c>
      <c r="E4" t="b">
        <v>1</v>
      </c>
      <c r="F4" t="s">
        <v>0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125</v>
      </c>
      <c r="AG4" s="1" t="s">
        <v>76</v>
      </c>
      <c r="AH4" s="1" t="s">
        <v>6</v>
      </c>
      <c r="AI4" s="1" t="s">
        <v>1</v>
      </c>
      <c r="AJ4" s="1" t="s">
        <v>1</v>
      </c>
      <c r="AK4" s="1" t="s">
        <v>10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11</v>
      </c>
      <c r="AS4" s="1" t="s">
        <v>6</v>
      </c>
      <c r="AT4" s="1" t="s">
        <v>12</v>
      </c>
      <c r="AU4" s="1" t="s">
        <v>6</v>
      </c>
      <c r="AV4" s="1" t="s">
        <v>6</v>
      </c>
      <c r="AW4" s="1" t="s">
        <v>6</v>
      </c>
      <c r="AX4" s="1" t="s">
        <v>6</v>
      </c>
      <c r="AY4" s="1" t="s">
        <v>13</v>
      </c>
      <c r="AZ4" s="1" t="s">
        <v>125</v>
      </c>
      <c r="BA4" s="1" t="s">
        <v>14</v>
      </c>
      <c r="BB4" s="1" t="s">
        <v>6</v>
      </c>
      <c r="BC4" s="1" t="s">
        <v>6</v>
      </c>
      <c r="BD4" s="1" t="s">
        <v>6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15</v>
      </c>
      <c r="BK4" s="1" t="s">
        <v>16</v>
      </c>
      <c r="BL4" s="1" t="s">
        <v>1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7</v>
      </c>
      <c r="BS4" s="1" t="s">
        <v>7</v>
      </c>
      <c r="BT4" s="1" t="s">
        <v>7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6</v>
      </c>
      <c r="CB4" s="1" t="s">
        <v>125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5</v>
      </c>
      <c r="CN4" s="1" t="s">
        <v>125</v>
      </c>
      <c r="CO4" s="1" t="s">
        <v>127</v>
      </c>
      <c r="CP4" s="1" t="s">
        <v>77</v>
      </c>
      <c r="CQ4" s="1" t="s">
        <v>10</v>
      </c>
      <c r="CR4" s="1" t="s">
        <v>6</v>
      </c>
      <c r="CS4" s="1" t="s">
        <v>3</v>
      </c>
      <c r="CT4" s="1" t="s">
        <v>6</v>
      </c>
      <c r="CU4" s="1" t="s">
        <v>21</v>
      </c>
      <c r="CV4" s="1" t="s">
        <v>1</v>
      </c>
      <c r="DG4">
        <v>5</v>
      </c>
      <c r="DH4" s="1" t="s">
        <v>17</v>
      </c>
      <c r="DI4" s="1" t="s">
        <v>69</v>
      </c>
      <c r="DJ4" s="1" t="s">
        <v>70</v>
      </c>
      <c r="DK4" s="1" t="s">
        <v>16</v>
      </c>
      <c r="DL4" s="1" t="s">
        <v>1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5</v>
      </c>
      <c r="EB4" s="1" t="s">
        <v>127</v>
      </c>
      <c r="EC4" s="1" t="s">
        <v>62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12</v>
      </c>
      <c r="EJ4" s="1" t="s">
        <v>1</v>
      </c>
      <c r="EK4" s="1" t="s">
        <v>63</v>
      </c>
      <c r="EL4" s="1" t="s">
        <v>7</v>
      </c>
      <c r="EM4" s="1" t="s">
        <v>6</v>
      </c>
      <c r="EN4" s="1" t="s">
        <v>6</v>
      </c>
      <c r="FY4">
        <v>5</v>
      </c>
      <c r="FZ4" s="1" t="s">
        <v>67</v>
      </c>
      <c r="GA4" s="1" t="s">
        <v>2</v>
      </c>
      <c r="GB4" s="1" t="s">
        <v>68</v>
      </c>
      <c r="GC4" s="1" t="s">
        <v>4</v>
      </c>
      <c r="GD4" s="1" t="s">
        <v>5</v>
      </c>
      <c r="GE4" s="1" t="s">
        <v>163</v>
      </c>
      <c r="GF4" s="1" t="s">
        <v>164</v>
      </c>
      <c r="GG4" s="1" t="s">
        <v>6</v>
      </c>
      <c r="GH4" s="1" t="s">
        <v>6</v>
      </c>
      <c r="GI4" s="1" t="s">
        <v>6</v>
      </c>
      <c r="GJ4" s="1" t="s">
        <v>7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5</v>
      </c>
      <c r="HX4" s="1" t="s">
        <v>35</v>
      </c>
      <c r="HY4" s="1" t="s">
        <v>1</v>
      </c>
    </row>
    <row r="5" spans="2:233" ht="12.75">
      <c r="B5">
        <v>1</v>
      </c>
      <c r="C5" t="s">
        <v>124</v>
      </c>
      <c r="D5" t="b">
        <v>1</v>
      </c>
      <c r="E5" t="b">
        <v>1</v>
      </c>
      <c r="F5" t="s">
        <v>66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17</v>
      </c>
      <c r="AG5" s="1" t="s">
        <v>72</v>
      </c>
      <c r="AH5" s="1" t="s">
        <v>1</v>
      </c>
      <c r="AI5" s="1" t="s">
        <v>6</v>
      </c>
      <c r="AJ5" s="1" t="s">
        <v>18</v>
      </c>
      <c r="AK5" s="1" t="s">
        <v>10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12</v>
      </c>
      <c r="AU5" s="1" t="s">
        <v>6</v>
      </c>
      <c r="AV5" s="1" t="s">
        <v>6</v>
      </c>
      <c r="AW5" s="1" t="s">
        <v>6</v>
      </c>
      <c r="AX5" s="1" t="s">
        <v>15</v>
      </c>
      <c r="AY5" s="1" t="s">
        <v>3</v>
      </c>
      <c r="AZ5" s="1" t="s">
        <v>17</v>
      </c>
      <c r="BA5" s="1" t="s">
        <v>14</v>
      </c>
      <c r="BB5" s="1" t="s">
        <v>6</v>
      </c>
      <c r="BC5" s="1" t="s">
        <v>6</v>
      </c>
      <c r="BD5" s="1" t="s">
        <v>20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15</v>
      </c>
      <c r="BK5" s="1" t="s">
        <v>16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2</v>
      </c>
      <c r="BV5" s="1" t="s">
        <v>7</v>
      </c>
      <c r="BW5" s="1" t="s">
        <v>6</v>
      </c>
      <c r="BX5" s="1" t="s">
        <v>6</v>
      </c>
      <c r="BY5" s="1" t="s">
        <v>63</v>
      </c>
      <c r="BZ5" s="1" t="s">
        <v>6</v>
      </c>
      <c r="CA5" s="1" t="s">
        <v>7</v>
      </c>
      <c r="CB5" s="1" t="s">
        <v>126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5</v>
      </c>
      <c r="CN5" s="1" t="s">
        <v>125</v>
      </c>
      <c r="CO5" s="1" t="s">
        <v>128</v>
      </c>
      <c r="CP5" s="1" t="s">
        <v>78</v>
      </c>
      <c r="CQ5" s="1" t="s">
        <v>22</v>
      </c>
      <c r="CR5" s="1" t="s">
        <v>6</v>
      </c>
      <c r="CS5" s="1" t="s">
        <v>3</v>
      </c>
      <c r="CT5" s="1" t="s">
        <v>6</v>
      </c>
      <c r="CU5" s="1" t="s">
        <v>21</v>
      </c>
      <c r="CV5" s="1" t="s">
        <v>1</v>
      </c>
      <c r="DG5">
        <v>5</v>
      </c>
      <c r="DH5" s="1" t="s">
        <v>17</v>
      </c>
      <c r="DI5" s="1" t="s">
        <v>25</v>
      </c>
      <c r="DJ5" s="1" t="s">
        <v>26</v>
      </c>
      <c r="DK5" s="1" t="s">
        <v>16</v>
      </c>
      <c r="DL5" s="1" t="s">
        <v>1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5</v>
      </c>
      <c r="EB5" s="1" t="s">
        <v>128</v>
      </c>
      <c r="EC5" s="1" t="s">
        <v>62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12</v>
      </c>
      <c r="EJ5" s="1" t="s">
        <v>1</v>
      </c>
      <c r="EK5" s="1" t="s">
        <v>64</v>
      </c>
      <c r="EL5" s="1" t="s">
        <v>7</v>
      </c>
      <c r="EM5" s="1" t="s">
        <v>6</v>
      </c>
      <c r="EN5" s="1" t="s">
        <v>6</v>
      </c>
      <c r="FY5">
        <v>5</v>
      </c>
      <c r="FZ5" s="1" t="s">
        <v>107</v>
      </c>
      <c r="GA5" s="1" t="s">
        <v>2</v>
      </c>
      <c r="GB5" s="1" t="s">
        <v>3</v>
      </c>
      <c r="GC5" s="1" t="s">
        <v>4</v>
      </c>
      <c r="GD5" s="1" t="s">
        <v>5</v>
      </c>
      <c r="GE5" s="1" t="s">
        <v>166</v>
      </c>
      <c r="GF5" s="1" t="s">
        <v>167</v>
      </c>
      <c r="GG5" s="1" t="s">
        <v>6</v>
      </c>
      <c r="GH5" s="1" t="s">
        <v>6</v>
      </c>
      <c r="GI5" s="1" t="s">
        <v>168</v>
      </c>
      <c r="GJ5" s="1" t="s">
        <v>8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71</v>
      </c>
      <c r="HW5">
        <v>5</v>
      </c>
      <c r="HX5" s="1" t="s">
        <v>36</v>
      </c>
      <c r="HY5" s="1" t="s">
        <v>6</v>
      </c>
    </row>
    <row r="6" spans="26:233" ht="12.75">
      <c r="Z6" t="b">
        <v>0</v>
      </c>
      <c r="AE6">
        <v>4</v>
      </c>
      <c r="AF6" s="1" t="s">
        <v>116</v>
      </c>
      <c r="AG6" s="1" t="s">
        <v>76</v>
      </c>
      <c r="AH6" s="1" t="s">
        <v>6</v>
      </c>
      <c r="AI6" s="1" t="s">
        <v>1</v>
      </c>
      <c r="AJ6" s="1" t="s">
        <v>1</v>
      </c>
      <c r="AK6" s="1" t="s">
        <v>10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11</v>
      </c>
      <c r="AS6" s="1" t="s">
        <v>6</v>
      </c>
      <c r="AT6" s="1" t="s">
        <v>12</v>
      </c>
      <c r="AU6" s="1" t="s">
        <v>6</v>
      </c>
      <c r="AV6" s="1" t="s">
        <v>6</v>
      </c>
      <c r="AW6" s="1" t="s">
        <v>6</v>
      </c>
      <c r="AX6" s="1" t="s">
        <v>6</v>
      </c>
      <c r="AY6" s="1" t="s">
        <v>13</v>
      </c>
      <c r="AZ6" s="1" t="s">
        <v>116</v>
      </c>
      <c r="BA6" s="1" t="s">
        <v>14</v>
      </c>
      <c r="BB6" s="1" t="s">
        <v>6</v>
      </c>
      <c r="BC6" s="1" t="s">
        <v>6</v>
      </c>
      <c r="BD6" s="1" t="s">
        <v>6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15</v>
      </c>
      <c r="BK6" s="1" t="s">
        <v>16</v>
      </c>
      <c r="BL6" s="1" t="s">
        <v>1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7</v>
      </c>
      <c r="BS6" s="1" t="s">
        <v>7</v>
      </c>
      <c r="BT6" s="1" t="s">
        <v>7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6</v>
      </c>
      <c r="CB6" s="1" t="s">
        <v>116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5</v>
      </c>
      <c r="CN6" s="1" t="s">
        <v>125</v>
      </c>
      <c r="CO6" s="1" t="s">
        <v>129</v>
      </c>
      <c r="CP6" s="1" t="s">
        <v>79</v>
      </c>
      <c r="CQ6" s="1" t="s">
        <v>23</v>
      </c>
      <c r="CR6" s="1" t="s">
        <v>6</v>
      </c>
      <c r="CS6" s="1" t="s">
        <v>3</v>
      </c>
      <c r="CT6" s="1" t="s">
        <v>6</v>
      </c>
      <c r="CU6" s="1" t="s">
        <v>21</v>
      </c>
      <c r="CV6" s="1" t="s">
        <v>1</v>
      </c>
      <c r="DG6">
        <v>5</v>
      </c>
      <c r="DH6" s="1" t="s">
        <v>17</v>
      </c>
      <c r="DI6" s="1" t="s">
        <v>27</v>
      </c>
      <c r="DJ6" s="1" t="s">
        <v>28</v>
      </c>
      <c r="DK6" s="1" t="s">
        <v>16</v>
      </c>
      <c r="DL6" s="1" t="s">
        <v>1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5</v>
      </c>
      <c r="EB6" s="1" t="s">
        <v>129</v>
      </c>
      <c r="EC6" s="1" t="s">
        <v>62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12</v>
      </c>
      <c r="EJ6" s="1" t="s">
        <v>1</v>
      </c>
      <c r="EK6" s="1" t="s">
        <v>19</v>
      </c>
      <c r="EL6" s="1" t="s">
        <v>7</v>
      </c>
      <c r="EM6" s="1" t="s">
        <v>6</v>
      </c>
      <c r="EN6" s="1" t="s">
        <v>6</v>
      </c>
      <c r="FY6">
        <v>4</v>
      </c>
      <c r="FZ6" s="1" t="s">
        <v>67</v>
      </c>
      <c r="GA6" s="1" t="s">
        <v>2</v>
      </c>
      <c r="GB6" s="1" t="s">
        <v>68</v>
      </c>
      <c r="GC6" s="1" t="s">
        <v>4</v>
      </c>
      <c r="GD6" s="1" t="s">
        <v>5</v>
      </c>
      <c r="GE6" s="1" t="s">
        <v>163</v>
      </c>
      <c r="GF6" s="1" t="s">
        <v>164</v>
      </c>
      <c r="GG6" s="1" t="s">
        <v>6</v>
      </c>
      <c r="GH6" s="1" t="s">
        <v>6</v>
      </c>
      <c r="GI6" s="1" t="s">
        <v>6</v>
      </c>
      <c r="GJ6" s="1" t="s">
        <v>7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9</v>
      </c>
      <c r="HW6">
        <v>5</v>
      </c>
      <c r="HX6" s="1" t="s">
        <v>37</v>
      </c>
      <c r="HY6" s="1" t="s">
        <v>6</v>
      </c>
    </row>
    <row r="7" spans="31:233" ht="12.75">
      <c r="AE7">
        <v>4</v>
      </c>
      <c r="AF7" s="1" t="s">
        <v>17</v>
      </c>
      <c r="AG7" s="1" t="s">
        <v>72</v>
      </c>
      <c r="AH7" s="1" t="s">
        <v>1</v>
      </c>
      <c r="AI7" s="1" t="s">
        <v>6</v>
      </c>
      <c r="AJ7" s="1" t="s">
        <v>18</v>
      </c>
      <c r="AK7" s="1" t="s">
        <v>10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2</v>
      </c>
      <c r="AT7" s="1" t="s">
        <v>12</v>
      </c>
      <c r="AU7" s="1" t="s">
        <v>6</v>
      </c>
      <c r="AV7" s="1" t="s">
        <v>6</v>
      </c>
      <c r="AW7" s="1" t="s">
        <v>6</v>
      </c>
      <c r="AX7" s="1" t="s">
        <v>15</v>
      </c>
      <c r="AY7" s="1" t="s">
        <v>3</v>
      </c>
      <c r="AZ7" s="1" t="s">
        <v>17</v>
      </c>
      <c r="BA7" s="1" t="s">
        <v>14</v>
      </c>
      <c r="BB7" s="1" t="s">
        <v>6</v>
      </c>
      <c r="BC7" s="1" t="s">
        <v>6</v>
      </c>
      <c r="BD7" s="1" t="s">
        <v>20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15</v>
      </c>
      <c r="BK7" s="1" t="s">
        <v>16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2</v>
      </c>
      <c r="BV7" s="1" t="s">
        <v>7</v>
      </c>
      <c r="BW7" s="1" t="s">
        <v>6</v>
      </c>
      <c r="BX7" s="1" t="s">
        <v>6</v>
      </c>
      <c r="BY7" s="1" t="s">
        <v>63</v>
      </c>
      <c r="BZ7" s="1" t="s">
        <v>6</v>
      </c>
      <c r="CA7" s="1" t="s">
        <v>7</v>
      </c>
      <c r="CB7" s="1" t="s">
        <v>117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5</v>
      </c>
      <c r="CN7" s="1" t="s">
        <v>125</v>
      </c>
      <c r="CO7" s="1" t="s">
        <v>130</v>
      </c>
      <c r="CP7" s="1" t="s">
        <v>80</v>
      </c>
      <c r="CQ7" s="1" t="s">
        <v>24</v>
      </c>
      <c r="CR7" s="1" t="s">
        <v>6</v>
      </c>
      <c r="CS7" s="1" t="s">
        <v>3</v>
      </c>
      <c r="CT7" s="1" t="s">
        <v>6</v>
      </c>
      <c r="CU7" s="1" t="s">
        <v>21</v>
      </c>
      <c r="CV7" s="1" t="s">
        <v>1</v>
      </c>
      <c r="DG7">
        <v>5</v>
      </c>
      <c r="DH7" s="1" t="s">
        <v>17</v>
      </c>
      <c r="DI7" s="1" t="s">
        <v>29</v>
      </c>
      <c r="DJ7" s="1" t="s">
        <v>30</v>
      </c>
      <c r="DK7" s="1" t="s">
        <v>16</v>
      </c>
      <c r="DL7" s="1" t="s">
        <v>1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5</v>
      </c>
      <c r="EB7" s="1" t="s">
        <v>130</v>
      </c>
      <c r="EC7" s="1" t="s">
        <v>62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12</v>
      </c>
      <c r="EJ7" s="1" t="s">
        <v>1</v>
      </c>
      <c r="EK7" s="1" t="s">
        <v>65</v>
      </c>
      <c r="EL7" s="1" t="s">
        <v>7</v>
      </c>
      <c r="EM7" s="1" t="s">
        <v>6</v>
      </c>
      <c r="EN7" s="1" t="s">
        <v>6</v>
      </c>
      <c r="FY7">
        <v>4</v>
      </c>
      <c r="FZ7" s="1" t="s">
        <v>107</v>
      </c>
      <c r="GA7" s="1" t="s">
        <v>2</v>
      </c>
      <c r="GB7" s="1" t="s">
        <v>3</v>
      </c>
      <c r="GC7" s="1" t="s">
        <v>4</v>
      </c>
      <c r="GD7" s="1" t="s">
        <v>5</v>
      </c>
      <c r="GE7" s="1" t="s">
        <v>166</v>
      </c>
      <c r="GF7" s="1" t="s">
        <v>167</v>
      </c>
      <c r="GG7" s="1" t="s">
        <v>6</v>
      </c>
      <c r="GH7" s="1" t="s">
        <v>6</v>
      </c>
      <c r="GI7" s="1" t="s">
        <v>168</v>
      </c>
      <c r="GJ7" s="1" t="s">
        <v>8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71</v>
      </c>
      <c r="HW7">
        <v>5</v>
      </c>
      <c r="HX7" s="1" t="s">
        <v>38</v>
      </c>
      <c r="HY7" s="1" t="s">
        <v>2</v>
      </c>
    </row>
    <row r="8" spans="91:233" ht="12.75">
      <c r="CM8">
        <v>4</v>
      </c>
      <c r="CN8" s="1" t="s">
        <v>116</v>
      </c>
      <c r="CO8" s="1" t="s">
        <v>118</v>
      </c>
      <c r="CP8" s="1" t="s">
        <v>77</v>
      </c>
      <c r="CQ8" s="1" t="s">
        <v>10</v>
      </c>
      <c r="CR8" s="1" t="s">
        <v>6</v>
      </c>
      <c r="CS8" s="1" t="s">
        <v>3</v>
      </c>
      <c r="CT8" s="1" t="s">
        <v>6</v>
      </c>
      <c r="CU8" s="1" t="s">
        <v>21</v>
      </c>
      <c r="CV8" s="1" t="s">
        <v>1</v>
      </c>
      <c r="DG8">
        <v>5</v>
      </c>
      <c r="DH8" s="1" t="s">
        <v>17</v>
      </c>
      <c r="DI8" s="1" t="s">
        <v>31</v>
      </c>
      <c r="DJ8" s="1" t="s">
        <v>32</v>
      </c>
      <c r="DK8" s="1" t="s">
        <v>16</v>
      </c>
      <c r="DL8" s="1" t="s">
        <v>1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4</v>
      </c>
      <c r="EB8" s="1" t="s">
        <v>118</v>
      </c>
      <c r="EC8" s="1" t="s">
        <v>62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12</v>
      </c>
      <c r="EJ8" s="1" t="s">
        <v>1</v>
      </c>
      <c r="EK8" s="1" t="s">
        <v>63</v>
      </c>
      <c r="EL8" s="1" t="s">
        <v>7</v>
      </c>
      <c r="EM8" s="1" t="s">
        <v>6</v>
      </c>
      <c r="EN8" s="1" t="s">
        <v>6</v>
      </c>
      <c r="HW8">
        <v>5</v>
      </c>
      <c r="HX8" s="1" t="s">
        <v>39</v>
      </c>
      <c r="HY8" s="1" t="s">
        <v>6</v>
      </c>
    </row>
    <row r="9" spans="91:233" ht="12.75">
      <c r="CM9">
        <v>4</v>
      </c>
      <c r="CN9" s="1" t="s">
        <v>116</v>
      </c>
      <c r="CO9" s="1" t="s">
        <v>119</v>
      </c>
      <c r="CP9" s="1" t="s">
        <v>78</v>
      </c>
      <c r="CQ9" s="1" t="s">
        <v>22</v>
      </c>
      <c r="CR9" s="1" t="s">
        <v>6</v>
      </c>
      <c r="CS9" s="1" t="s">
        <v>3</v>
      </c>
      <c r="CT9" s="1" t="s">
        <v>6</v>
      </c>
      <c r="CU9" s="1" t="s">
        <v>21</v>
      </c>
      <c r="CV9" s="1" t="s">
        <v>1</v>
      </c>
      <c r="DG9">
        <v>5</v>
      </c>
      <c r="DH9" s="1" t="s">
        <v>17</v>
      </c>
      <c r="DI9" s="1" t="s">
        <v>33</v>
      </c>
      <c r="DJ9" s="1" t="s">
        <v>34</v>
      </c>
      <c r="DK9" s="1" t="s">
        <v>16</v>
      </c>
      <c r="DL9" s="1" t="s">
        <v>1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4</v>
      </c>
      <c r="EB9" s="1" t="s">
        <v>119</v>
      </c>
      <c r="EC9" s="1" t="s">
        <v>62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12</v>
      </c>
      <c r="EJ9" s="1" t="s">
        <v>1</v>
      </c>
      <c r="EK9" s="1" t="s">
        <v>64</v>
      </c>
      <c r="EL9" s="1" t="s">
        <v>7</v>
      </c>
      <c r="EM9" s="1" t="s">
        <v>6</v>
      </c>
      <c r="EN9" s="1" t="s">
        <v>6</v>
      </c>
      <c r="HW9">
        <v>5</v>
      </c>
      <c r="HX9" s="1" t="s">
        <v>40</v>
      </c>
      <c r="HY9" s="1" t="s">
        <v>2</v>
      </c>
    </row>
    <row r="10" spans="91:233" ht="12.75">
      <c r="CM10">
        <v>4</v>
      </c>
      <c r="CN10" s="1" t="s">
        <v>116</v>
      </c>
      <c r="CO10" s="1" t="s">
        <v>120</v>
      </c>
      <c r="CP10" s="1" t="s">
        <v>79</v>
      </c>
      <c r="CQ10" s="1" t="s">
        <v>23</v>
      </c>
      <c r="CR10" s="1" t="s">
        <v>6</v>
      </c>
      <c r="CS10" s="1" t="s">
        <v>3</v>
      </c>
      <c r="CT10" s="1" t="s">
        <v>6</v>
      </c>
      <c r="CU10" s="1" t="s">
        <v>21</v>
      </c>
      <c r="CV10" s="1" t="s">
        <v>1</v>
      </c>
      <c r="DG10">
        <v>4</v>
      </c>
      <c r="DH10" s="1" t="s">
        <v>17</v>
      </c>
      <c r="DI10" s="1" t="s">
        <v>69</v>
      </c>
      <c r="DJ10" s="1" t="s">
        <v>70</v>
      </c>
      <c r="DK10" s="1" t="s">
        <v>16</v>
      </c>
      <c r="DL10" s="1" t="s">
        <v>1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4</v>
      </c>
      <c r="EB10" s="1" t="s">
        <v>120</v>
      </c>
      <c r="EC10" s="1" t="s">
        <v>62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12</v>
      </c>
      <c r="EJ10" s="1" t="s">
        <v>1</v>
      </c>
      <c r="EK10" s="1" t="s">
        <v>19</v>
      </c>
      <c r="EL10" s="1" t="s">
        <v>7</v>
      </c>
      <c r="EM10" s="1" t="s">
        <v>6</v>
      </c>
      <c r="EN10" s="1" t="s">
        <v>6</v>
      </c>
      <c r="HW10">
        <v>5</v>
      </c>
      <c r="HX10" s="1" t="s">
        <v>41</v>
      </c>
      <c r="HY10" s="1" t="s">
        <v>6</v>
      </c>
    </row>
    <row r="11" spans="91:233" ht="12.75">
      <c r="CM11">
        <v>4</v>
      </c>
      <c r="CN11" s="1" t="s">
        <v>116</v>
      </c>
      <c r="CO11" s="1" t="s">
        <v>121</v>
      </c>
      <c r="CP11" s="1" t="s">
        <v>80</v>
      </c>
      <c r="CQ11" s="1" t="s">
        <v>24</v>
      </c>
      <c r="CR11" s="1" t="s">
        <v>6</v>
      </c>
      <c r="CS11" s="1" t="s">
        <v>3</v>
      </c>
      <c r="CT11" s="1" t="s">
        <v>6</v>
      </c>
      <c r="CU11" s="1" t="s">
        <v>21</v>
      </c>
      <c r="CV11" s="1" t="s">
        <v>1</v>
      </c>
      <c r="DG11">
        <v>4</v>
      </c>
      <c r="DH11" s="1" t="s">
        <v>17</v>
      </c>
      <c r="DI11" s="1" t="s">
        <v>25</v>
      </c>
      <c r="DJ11" s="1" t="s">
        <v>26</v>
      </c>
      <c r="DK11" s="1" t="s">
        <v>16</v>
      </c>
      <c r="DL11" s="1" t="s">
        <v>1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4</v>
      </c>
      <c r="EB11" s="1" t="s">
        <v>121</v>
      </c>
      <c r="EC11" s="1" t="s">
        <v>62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12</v>
      </c>
      <c r="EJ11" s="1" t="s">
        <v>1</v>
      </c>
      <c r="EK11" s="1" t="s">
        <v>65</v>
      </c>
      <c r="EL11" s="1" t="s">
        <v>7</v>
      </c>
      <c r="EM11" s="1" t="s">
        <v>6</v>
      </c>
      <c r="EN11" s="1" t="s">
        <v>6</v>
      </c>
      <c r="HW11">
        <v>5</v>
      </c>
      <c r="HX11" s="1" t="s">
        <v>42</v>
      </c>
      <c r="HY11" s="1" t="s">
        <v>131</v>
      </c>
    </row>
    <row r="12" spans="111:233" ht="12.75">
      <c r="DG12">
        <v>4</v>
      </c>
      <c r="DH12" s="1" t="s">
        <v>17</v>
      </c>
      <c r="DI12" s="1" t="s">
        <v>27</v>
      </c>
      <c r="DJ12" s="1" t="s">
        <v>28</v>
      </c>
      <c r="DK12" s="1" t="s">
        <v>16</v>
      </c>
      <c r="DL12" s="1" t="s">
        <v>1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HW12">
        <v>5</v>
      </c>
      <c r="HX12" s="1" t="s">
        <v>43</v>
      </c>
      <c r="HY12" s="1" t="s">
        <v>132</v>
      </c>
    </row>
    <row r="13" spans="111:233" ht="12.75">
      <c r="DG13">
        <v>4</v>
      </c>
      <c r="DH13" s="1" t="s">
        <v>17</v>
      </c>
      <c r="DI13" s="1" t="s">
        <v>29</v>
      </c>
      <c r="DJ13" s="1" t="s">
        <v>30</v>
      </c>
      <c r="DK13" s="1" t="s">
        <v>16</v>
      </c>
      <c r="DL13" s="1" t="s">
        <v>1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HW13">
        <v>5</v>
      </c>
      <c r="HX13" s="1" t="s">
        <v>44</v>
      </c>
      <c r="HY13" s="1" t="s">
        <v>124</v>
      </c>
    </row>
    <row r="14" spans="111:233" ht="12.75">
      <c r="DG14">
        <v>4</v>
      </c>
      <c r="DH14" s="1" t="s">
        <v>17</v>
      </c>
      <c r="DI14" s="1" t="s">
        <v>31</v>
      </c>
      <c r="DJ14" s="1" t="s">
        <v>32</v>
      </c>
      <c r="DK14" s="1" t="s">
        <v>16</v>
      </c>
      <c r="DL14" s="1" t="s">
        <v>1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HW14">
        <v>5</v>
      </c>
      <c r="HX14" s="1" t="s">
        <v>45</v>
      </c>
      <c r="HY14" s="1" t="s">
        <v>81</v>
      </c>
    </row>
    <row r="15" spans="111:233" ht="12.75">
      <c r="DG15">
        <v>4</v>
      </c>
      <c r="DH15" s="1" t="s">
        <v>17</v>
      </c>
      <c r="DI15" s="1" t="s">
        <v>33</v>
      </c>
      <c r="DJ15" s="1" t="s">
        <v>34</v>
      </c>
      <c r="DK15" s="1" t="s">
        <v>16</v>
      </c>
      <c r="DL15" s="1" t="s">
        <v>1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HW15">
        <v>5</v>
      </c>
      <c r="HX15" s="1" t="s">
        <v>46</v>
      </c>
      <c r="HY15" s="1" t="s">
        <v>6</v>
      </c>
    </row>
    <row r="16" spans="231:233" ht="12.75">
      <c r="HW16">
        <v>5</v>
      </c>
      <c r="HX16" s="1" t="s">
        <v>47</v>
      </c>
      <c r="HY16" s="1" t="s">
        <v>7</v>
      </c>
    </row>
    <row r="17" spans="231:233" ht="12.75">
      <c r="HW17">
        <v>5</v>
      </c>
      <c r="HX17" s="1" t="s">
        <v>48</v>
      </c>
      <c r="HY17" s="1" t="s">
        <v>6</v>
      </c>
    </row>
    <row r="18" spans="231:233" ht="12.75">
      <c r="HW18">
        <v>5</v>
      </c>
      <c r="HX18" s="1" t="s">
        <v>49</v>
      </c>
      <c r="HY18" s="1" t="s">
        <v>6</v>
      </c>
    </row>
    <row r="19" spans="231:233" ht="12.75">
      <c r="HW19">
        <v>5</v>
      </c>
      <c r="HX19" s="1" t="s">
        <v>50</v>
      </c>
      <c r="HY19" s="1" t="s">
        <v>6</v>
      </c>
    </row>
    <row r="20" spans="231:233" ht="12.75">
      <c r="HW20">
        <v>5</v>
      </c>
      <c r="HX20" s="1" t="s">
        <v>51</v>
      </c>
      <c r="HY20" s="1" t="s">
        <v>6</v>
      </c>
    </row>
    <row r="21" spans="231:233" ht="12.75">
      <c r="HW21">
        <v>5</v>
      </c>
      <c r="HX21" s="1" t="s">
        <v>52</v>
      </c>
      <c r="HY21" s="1" t="s">
        <v>6</v>
      </c>
    </row>
    <row r="22" spans="231:233" ht="12.75">
      <c r="HW22">
        <v>5</v>
      </c>
      <c r="HX22" s="1" t="s">
        <v>53</v>
      </c>
      <c r="HY22" s="1" t="s">
        <v>12</v>
      </c>
    </row>
    <row r="23" spans="231:233" ht="12.75">
      <c r="HW23">
        <v>5</v>
      </c>
      <c r="HX23" s="1" t="s">
        <v>54</v>
      </c>
      <c r="HY23" s="1" t="s">
        <v>12</v>
      </c>
    </row>
    <row r="24" spans="231:233" ht="12.75">
      <c r="HW24">
        <v>5</v>
      </c>
      <c r="HX24" s="1" t="s">
        <v>73</v>
      </c>
      <c r="HY24" s="1" t="s">
        <v>6</v>
      </c>
    </row>
    <row r="25" spans="231:233" ht="12.75">
      <c r="HW25">
        <v>5</v>
      </c>
      <c r="HX25" s="1" t="s">
        <v>74</v>
      </c>
      <c r="HY25" s="1" t="s">
        <v>6</v>
      </c>
    </row>
    <row r="26" spans="231:233" ht="12.75">
      <c r="HW26">
        <v>5</v>
      </c>
      <c r="HX26" s="1" t="s">
        <v>75</v>
      </c>
      <c r="HY26" s="1" t="s">
        <v>6</v>
      </c>
    </row>
    <row r="27" spans="231:233" ht="12.75">
      <c r="HW27">
        <v>5</v>
      </c>
      <c r="HX27" s="1" t="s">
        <v>55</v>
      </c>
      <c r="HY27" s="1" t="s">
        <v>131</v>
      </c>
    </row>
    <row r="28" spans="231:233" ht="12.75">
      <c r="HW28">
        <v>5</v>
      </c>
      <c r="HX28" s="1" t="s">
        <v>56</v>
      </c>
      <c r="HY28" s="1" t="s">
        <v>6</v>
      </c>
    </row>
    <row r="29" spans="231:233" ht="12.75">
      <c r="HW29">
        <v>5</v>
      </c>
      <c r="HX29" s="1" t="s">
        <v>57</v>
      </c>
      <c r="HY29" s="1" t="s">
        <v>6</v>
      </c>
    </row>
    <row r="30" spans="231:233" ht="12.75">
      <c r="HW30">
        <v>5</v>
      </c>
      <c r="HX30" s="1" t="s">
        <v>58</v>
      </c>
      <c r="HY30" s="1" t="s">
        <v>7</v>
      </c>
    </row>
    <row r="31" spans="231:233" ht="12.75">
      <c r="HW31">
        <v>5</v>
      </c>
      <c r="HX31" s="1" t="s">
        <v>59</v>
      </c>
      <c r="HY31" s="1" t="s">
        <v>1</v>
      </c>
    </row>
    <row r="32" spans="231:233" ht="12.75">
      <c r="HW32">
        <v>5</v>
      </c>
      <c r="HX32" s="1" t="s">
        <v>60</v>
      </c>
      <c r="HY32" s="1" t="s">
        <v>1</v>
      </c>
    </row>
    <row r="33" spans="231:233" ht="12.75">
      <c r="HW33">
        <v>5</v>
      </c>
      <c r="HX33" s="1" t="s">
        <v>61</v>
      </c>
      <c r="HY33" s="1" t="s">
        <v>2</v>
      </c>
    </row>
    <row r="34" spans="231:233" ht="12.75">
      <c r="HW34">
        <v>4</v>
      </c>
      <c r="HX34" s="1" t="s">
        <v>35</v>
      </c>
      <c r="HY34" s="1" t="s">
        <v>1</v>
      </c>
    </row>
    <row r="35" spans="231:233" ht="12.75">
      <c r="HW35">
        <v>4</v>
      </c>
      <c r="HX35" s="1" t="s">
        <v>36</v>
      </c>
      <c r="HY35" s="1" t="s">
        <v>6</v>
      </c>
    </row>
    <row r="36" spans="231:233" ht="12.75">
      <c r="HW36">
        <v>4</v>
      </c>
      <c r="HX36" s="1" t="s">
        <v>37</v>
      </c>
      <c r="HY36" s="1" t="s">
        <v>6</v>
      </c>
    </row>
    <row r="37" spans="231:233" ht="12.75">
      <c r="HW37">
        <v>4</v>
      </c>
      <c r="HX37" s="1" t="s">
        <v>38</v>
      </c>
      <c r="HY37" s="1" t="s">
        <v>2</v>
      </c>
    </row>
    <row r="38" spans="231:233" ht="12.75">
      <c r="HW38">
        <v>4</v>
      </c>
      <c r="HX38" s="1" t="s">
        <v>39</v>
      </c>
      <c r="HY38" s="1" t="s">
        <v>6</v>
      </c>
    </row>
    <row r="39" spans="231:233" ht="12.75">
      <c r="HW39">
        <v>4</v>
      </c>
      <c r="HX39" s="1" t="s">
        <v>40</v>
      </c>
      <c r="HY39" s="1" t="s">
        <v>2</v>
      </c>
    </row>
    <row r="40" spans="231:233" ht="12.75">
      <c r="HW40">
        <v>4</v>
      </c>
      <c r="HX40" s="1" t="s">
        <v>41</v>
      </c>
      <c r="HY40" s="1" t="s">
        <v>6</v>
      </c>
    </row>
    <row r="41" spans="231:233" ht="12.75">
      <c r="HW41">
        <v>4</v>
      </c>
      <c r="HX41" s="1" t="s">
        <v>42</v>
      </c>
      <c r="HY41" s="1" t="s">
        <v>122</v>
      </c>
    </row>
    <row r="42" spans="231:233" ht="12.75">
      <c r="HW42">
        <v>4</v>
      </c>
      <c r="HX42" s="1" t="s">
        <v>43</v>
      </c>
      <c r="HY42" s="1" t="s">
        <v>123</v>
      </c>
    </row>
    <row r="43" spans="231:233" ht="12.75">
      <c r="HW43">
        <v>4</v>
      </c>
      <c r="HX43" s="1" t="s">
        <v>44</v>
      </c>
      <c r="HY43" s="1" t="s">
        <v>115</v>
      </c>
    </row>
    <row r="44" spans="231:233" ht="12.75">
      <c r="HW44">
        <v>4</v>
      </c>
      <c r="HX44" s="1" t="s">
        <v>45</v>
      </c>
      <c r="HY44" s="1" t="s">
        <v>81</v>
      </c>
    </row>
    <row r="45" spans="231:233" ht="12.75">
      <c r="HW45">
        <v>4</v>
      </c>
      <c r="HX45" s="1" t="s">
        <v>46</v>
      </c>
      <c r="HY45" s="1" t="s">
        <v>6</v>
      </c>
    </row>
    <row r="46" spans="231:233" ht="12.75">
      <c r="HW46">
        <v>4</v>
      </c>
      <c r="HX46" s="1" t="s">
        <v>47</v>
      </c>
      <c r="HY46" s="1" t="s">
        <v>7</v>
      </c>
    </row>
    <row r="47" spans="231:233" ht="12.75">
      <c r="HW47">
        <v>4</v>
      </c>
      <c r="HX47" s="1" t="s">
        <v>48</v>
      </c>
      <c r="HY47" s="1" t="s">
        <v>6</v>
      </c>
    </row>
    <row r="48" spans="231:233" ht="12.75">
      <c r="HW48">
        <v>4</v>
      </c>
      <c r="HX48" s="1" t="s">
        <v>49</v>
      </c>
      <c r="HY48" s="1" t="s">
        <v>6</v>
      </c>
    </row>
    <row r="49" spans="231:233" ht="12.75">
      <c r="HW49">
        <v>4</v>
      </c>
      <c r="HX49" s="1" t="s">
        <v>50</v>
      </c>
      <c r="HY49" s="1" t="s">
        <v>6</v>
      </c>
    </row>
    <row r="50" spans="231:233" ht="12.75">
      <c r="HW50">
        <v>4</v>
      </c>
      <c r="HX50" s="1" t="s">
        <v>51</v>
      </c>
      <c r="HY50" s="1" t="s">
        <v>6</v>
      </c>
    </row>
    <row r="51" spans="231:233" ht="12.75">
      <c r="HW51">
        <v>4</v>
      </c>
      <c r="HX51" s="1" t="s">
        <v>52</v>
      </c>
      <c r="HY51" s="1" t="s">
        <v>6</v>
      </c>
    </row>
    <row r="52" spans="231:233" ht="12.75">
      <c r="HW52">
        <v>4</v>
      </c>
      <c r="HX52" s="1" t="s">
        <v>53</v>
      </c>
      <c r="HY52" s="1" t="s">
        <v>12</v>
      </c>
    </row>
    <row r="53" spans="231:233" ht="12.75">
      <c r="HW53">
        <v>4</v>
      </c>
      <c r="HX53" s="1" t="s">
        <v>54</v>
      </c>
      <c r="HY53" s="1" t="s">
        <v>12</v>
      </c>
    </row>
    <row r="54" spans="231:233" ht="12.75">
      <c r="HW54">
        <v>4</v>
      </c>
      <c r="HX54" s="1" t="s">
        <v>73</v>
      </c>
      <c r="HY54" s="1" t="s">
        <v>6</v>
      </c>
    </row>
    <row r="55" spans="231:233" ht="12.75">
      <c r="HW55">
        <v>4</v>
      </c>
      <c r="HX55" s="1" t="s">
        <v>74</v>
      </c>
      <c r="HY55" s="1" t="s">
        <v>6</v>
      </c>
    </row>
    <row r="56" spans="231:233" ht="12.75">
      <c r="HW56">
        <v>4</v>
      </c>
      <c r="HX56" s="1" t="s">
        <v>75</v>
      </c>
      <c r="HY56" s="1" t="s">
        <v>6</v>
      </c>
    </row>
    <row r="57" spans="231:233" ht="12.75">
      <c r="HW57">
        <v>4</v>
      </c>
      <c r="HX57" s="1" t="s">
        <v>55</v>
      </c>
      <c r="HY57" s="1" t="s">
        <v>122</v>
      </c>
    </row>
    <row r="58" spans="231:233" ht="12.75">
      <c r="HW58">
        <v>4</v>
      </c>
      <c r="HX58" s="1" t="s">
        <v>56</v>
      </c>
      <c r="HY58" s="1" t="s">
        <v>6</v>
      </c>
    </row>
    <row r="59" spans="231:233" ht="12.75">
      <c r="HW59">
        <v>4</v>
      </c>
      <c r="HX59" s="1" t="s">
        <v>57</v>
      </c>
      <c r="HY59" s="1" t="s">
        <v>6</v>
      </c>
    </row>
    <row r="60" spans="231:233" ht="12.75">
      <c r="HW60">
        <v>4</v>
      </c>
      <c r="HX60" s="1" t="s">
        <v>58</v>
      </c>
      <c r="HY60" s="1" t="s">
        <v>7</v>
      </c>
    </row>
    <row r="61" spans="231:233" ht="12.75">
      <c r="HW61">
        <v>4</v>
      </c>
      <c r="HX61" s="1" t="s">
        <v>59</v>
      </c>
      <c r="HY61" s="1" t="s">
        <v>1</v>
      </c>
    </row>
    <row r="62" spans="231:233" ht="12.75">
      <c r="HW62">
        <v>4</v>
      </c>
      <c r="HX62" s="1" t="s">
        <v>60</v>
      </c>
      <c r="HY62" s="1" t="s">
        <v>1</v>
      </c>
    </row>
    <row r="63" spans="231:233" ht="12.75">
      <c r="HW63">
        <v>4</v>
      </c>
      <c r="HX63" s="1" t="s">
        <v>61</v>
      </c>
      <c r="HY63" s="1" t="s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2.140625" style="0" customWidth="1"/>
    <col min="2" max="2" width="55.8515625" style="0" bestFit="1" customWidth="1"/>
    <col min="3" max="3" width="22.8515625" style="0" customWidth="1"/>
    <col min="4" max="7" width="17.7109375" style="0" customWidth="1"/>
  </cols>
  <sheetData>
    <row r="1" spans="2:7" ht="14.25">
      <c r="B1" s="42" t="s">
        <v>135</v>
      </c>
      <c r="C1" s="43"/>
      <c r="D1" s="25"/>
      <c r="E1" s="25"/>
      <c r="F1" s="25"/>
      <c r="G1" s="26" t="s">
        <v>136</v>
      </c>
    </row>
    <row r="2" spans="2:7" ht="14.25">
      <c r="B2" s="44">
        <f ca="1">TODAY()</f>
        <v>39519</v>
      </c>
      <c r="C2" s="43"/>
      <c r="D2" s="25"/>
      <c r="E2" s="25"/>
      <c r="F2" s="25"/>
      <c r="G2" s="26" t="s">
        <v>137</v>
      </c>
    </row>
    <row r="3" spans="2:7" ht="14.25">
      <c r="B3" s="24"/>
      <c r="C3" s="23"/>
      <c r="D3" s="25"/>
      <c r="E3" s="25"/>
      <c r="F3" s="25"/>
      <c r="G3" s="26"/>
    </row>
    <row r="4" spans="2:7" ht="15.75">
      <c r="B4" s="38" t="s">
        <v>161</v>
      </c>
      <c r="C4" s="38"/>
      <c r="D4" s="38"/>
      <c r="E4" s="38"/>
      <c r="F4" s="38"/>
      <c r="G4" s="38"/>
    </row>
    <row r="5" spans="3:4" ht="15.75">
      <c r="C5" s="39" t="s">
        <v>133</v>
      </c>
      <c r="D5" s="38"/>
    </row>
    <row r="6" spans="3:4" ht="12.75">
      <c r="C6" s="6"/>
      <c r="D6" s="4"/>
    </row>
    <row r="7" spans="2:7" ht="15">
      <c r="B7" s="33" t="s">
        <v>160</v>
      </c>
      <c r="C7" s="40" t="s">
        <v>169</v>
      </c>
      <c r="D7" s="41"/>
      <c r="G7" s="3"/>
    </row>
    <row r="8" ht="12.75">
      <c r="D8" s="5"/>
    </row>
    <row r="9" spans="2:3" ht="13.5" thickBot="1">
      <c r="B9" s="2"/>
      <c r="C9" s="3"/>
    </row>
    <row r="10" spans="2:7" ht="39" thickBot="1">
      <c r="B10" s="27" t="s">
        <v>95</v>
      </c>
      <c r="C10" s="8" t="s">
        <v>114</v>
      </c>
      <c r="D10" s="7" t="s">
        <v>82</v>
      </c>
      <c r="E10" s="9" t="s">
        <v>112</v>
      </c>
      <c r="F10" s="7" t="s">
        <v>83</v>
      </c>
      <c r="G10" s="10" t="s">
        <v>113</v>
      </c>
    </row>
    <row r="11" spans="2:7" ht="12.75">
      <c r="B11" s="28" t="s">
        <v>138</v>
      </c>
      <c r="C11" s="11" t="s">
        <v>89</v>
      </c>
      <c r="D11" s="12">
        <v>105076</v>
      </c>
      <c r="E11" s="12">
        <v>415</v>
      </c>
      <c r="F11" s="12">
        <v>105491</v>
      </c>
      <c r="G11" s="34">
        <v>107893</v>
      </c>
    </row>
    <row r="12" spans="2:7" ht="12.75">
      <c r="B12" s="22" t="s">
        <v>139</v>
      </c>
      <c r="C12" s="13" t="s">
        <v>90</v>
      </c>
      <c r="D12" s="14">
        <v>1314</v>
      </c>
      <c r="E12" s="14">
        <v>0</v>
      </c>
      <c r="F12" s="14">
        <v>1314</v>
      </c>
      <c r="G12" s="35">
        <v>1157</v>
      </c>
    </row>
    <row r="13" spans="2:7" ht="12.75">
      <c r="B13" s="22" t="s">
        <v>140</v>
      </c>
      <c r="C13" s="13" t="s">
        <v>91</v>
      </c>
      <c r="D13" s="14">
        <v>128299</v>
      </c>
      <c r="E13" s="14">
        <v>314</v>
      </c>
      <c r="F13" s="14">
        <v>128613</v>
      </c>
      <c r="G13" s="35">
        <v>154178</v>
      </c>
    </row>
    <row r="14" spans="2:7" ht="12.75">
      <c r="B14" s="22" t="s">
        <v>141</v>
      </c>
      <c r="C14" s="13" t="s">
        <v>92</v>
      </c>
      <c r="D14" s="14">
        <v>487142</v>
      </c>
      <c r="E14" s="14">
        <v>375</v>
      </c>
      <c r="F14" s="14">
        <v>487517</v>
      </c>
      <c r="G14" s="35">
        <v>457112</v>
      </c>
    </row>
    <row r="15" spans="2:7" ht="12.75">
      <c r="B15" s="22" t="s">
        <v>142</v>
      </c>
      <c r="C15" s="13" t="s">
        <v>93</v>
      </c>
      <c r="D15" s="14">
        <v>1799</v>
      </c>
      <c r="E15" s="14">
        <v>0</v>
      </c>
      <c r="F15" s="14">
        <v>1799</v>
      </c>
      <c r="G15" s="35">
        <v>4067</v>
      </c>
    </row>
    <row r="16" spans="2:7" ht="12.75">
      <c r="B16" s="22" t="s">
        <v>143</v>
      </c>
      <c r="C16" s="13" t="s">
        <v>108</v>
      </c>
      <c r="D16" s="14">
        <v>56100</v>
      </c>
      <c r="E16" s="14">
        <v>8</v>
      </c>
      <c r="F16" s="14">
        <v>56108</v>
      </c>
      <c r="G16" s="35">
        <v>60481</v>
      </c>
    </row>
    <row r="17" spans="2:7" ht="12.75">
      <c r="B17" s="22" t="s">
        <v>144</v>
      </c>
      <c r="C17" s="13" t="s">
        <v>88</v>
      </c>
      <c r="D17" s="14">
        <v>56682</v>
      </c>
      <c r="E17" s="14">
        <v>209</v>
      </c>
      <c r="F17" s="14">
        <v>56891</v>
      </c>
      <c r="G17" s="35">
        <v>56838</v>
      </c>
    </row>
    <row r="18" spans="2:7" ht="12.75">
      <c r="B18" s="22" t="s">
        <v>165</v>
      </c>
      <c r="C18" s="13" t="s">
        <v>87</v>
      </c>
      <c r="D18" s="14">
        <v>212</v>
      </c>
      <c r="E18" s="14">
        <v>0</v>
      </c>
      <c r="F18" s="14">
        <v>212</v>
      </c>
      <c r="G18" s="35">
        <v>206</v>
      </c>
    </row>
    <row r="19" spans="2:7" ht="12.75">
      <c r="B19" s="22" t="s">
        <v>145</v>
      </c>
      <c r="C19" s="13" t="s">
        <v>86</v>
      </c>
      <c r="D19" s="14">
        <v>0</v>
      </c>
      <c r="E19" s="14">
        <v>0</v>
      </c>
      <c r="F19" s="14">
        <v>0</v>
      </c>
      <c r="G19" s="35">
        <v>0</v>
      </c>
    </row>
    <row r="20" spans="2:7" ht="12.75">
      <c r="B20" s="22" t="s">
        <v>146</v>
      </c>
      <c r="C20" s="13" t="s">
        <v>85</v>
      </c>
      <c r="D20" s="14">
        <v>325</v>
      </c>
      <c r="E20" s="14">
        <v>0</v>
      </c>
      <c r="F20" s="14">
        <v>325</v>
      </c>
      <c r="G20" s="35">
        <v>0</v>
      </c>
    </row>
    <row r="21" spans="2:7" ht="13.5" thickBot="1">
      <c r="B21" s="29" t="s">
        <v>147</v>
      </c>
      <c r="C21" s="15" t="s">
        <v>84</v>
      </c>
      <c r="D21" s="16">
        <v>0</v>
      </c>
      <c r="E21" s="16">
        <v>0</v>
      </c>
      <c r="F21" s="16">
        <v>0</v>
      </c>
      <c r="G21" s="36">
        <v>0</v>
      </c>
    </row>
    <row r="22" spans="2:7" ht="16.5" customHeight="1" thickBot="1">
      <c r="B22" s="30" t="s">
        <v>94</v>
      </c>
      <c r="C22" s="17"/>
      <c r="D22" s="18">
        <v>836949</v>
      </c>
      <c r="E22" s="18">
        <v>1321</v>
      </c>
      <c r="F22" s="18">
        <v>838270</v>
      </c>
      <c r="G22" s="37">
        <v>841932</v>
      </c>
    </row>
    <row r="23" spans="2:7" ht="14.25" thickBot="1" thickTop="1">
      <c r="B23" s="19"/>
      <c r="C23" s="20"/>
      <c r="D23" s="21"/>
      <c r="E23" s="21"/>
      <c r="F23" s="21"/>
      <c r="G23" s="21"/>
    </row>
    <row r="24" spans="2:7" ht="39" thickBot="1">
      <c r="B24" s="27" t="s">
        <v>96</v>
      </c>
      <c r="C24" s="8" t="s">
        <v>114</v>
      </c>
      <c r="D24" s="7" t="s">
        <v>82</v>
      </c>
      <c r="E24" s="9" t="s">
        <v>112</v>
      </c>
      <c r="F24" s="7" t="s">
        <v>83</v>
      </c>
      <c r="G24" s="10" t="s">
        <v>113</v>
      </c>
    </row>
    <row r="25" spans="2:7" ht="12.75">
      <c r="B25" s="28" t="s">
        <v>148</v>
      </c>
      <c r="C25" s="13" t="s">
        <v>97</v>
      </c>
      <c r="D25" s="14">
        <v>94317</v>
      </c>
      <c r="E25" s="14">
        <v>1206</v>
      </c>
      <c r="F25" s="14">
        <v>95523</v>
      </c>
      <c r="G25" s="35">
        <v>90786</v>
      </c>
    </row>
    <row r="26" spans="2:7" ht="12.75">
      <c r="B26" s="22" t="s">
        <v>149</v>
      </c>
      <c r="C26" s="13" t="s">
        <v>98</v>
      </c>
      <c r="D26" s="14">
        <v>9167</v>
      </c>
      <c r="E26" s="14">
        <v>0</v>
      </c>
      <c r="F26" s="14">
        <v>9167</v>
      </c>
      <c r="G26" s="35">
        <v>4599</v>
      </c>
    </row>
    <row r="27" spans="2:7" ht="12.75">
      <c r="B27" s="22" t="s">
        <v>150</v>
      </c>
      <c r="C27" s="13" t="s">
        <v>109</v>
      </c>
      <c r="D27" s="14">
        <v>275</v>
      </c>
      <c r="E27" s="14">
        <v>0</v>
      </c>
      <c r="F27" s="14">
        <v>275</v>
      </c>
      <c r="G27" s="35">
        <v>4815</v>
      </c>
    </row>
    <row r="28" spans="2:7" ht="12.75">
      <c r="B28" s="22" t="s">
        <v>151</v>
      </c>
      <c r="C28" s="13" t="s">
        <v>110</v>
      </c>
      <c r="D28" s="14">
        <v>590</v>
      </c>
      <c r="E28" s="14">
        <v>0</v>
      </c>
      <c r="F28" s="14">
        <v>590</v>
      </c>
      <c r="G28" s="35">
        <v>0</v>
      </c>
    </row>
    <row r="29" spans="2:7" ht="12.75">
      <c r="B29" s="22" t="s">
        <v>152</v>
      </c>
      <c r="C29" s="13" t="s">
        <v>111</v>
      </c>
      <c r="D29" s="14">
        <v>124664</v>
      </c>
      <c r="E29" s="14">
        <v>147</v>
      </c>
      <c r="F29" s="14">
        <v>124811</v>
      </c>
      <c r="G29" s="35">
        <v>184475</v>
      </c>
    </row>
    <row r="30" spans="2:7" ht="12.75">
      <c r="B30" s="22" t="s">
        <v>153</v>
      </c>
      <c r="C30" s="13" t="s">
        <v>99</v>
      </c>
      <c r="D30" s="14">
        <v>18133</v>
      </c>
      <c r="E30" s="14">
        <v>0</v>
      </c>
      <c r="F30" s="14">
        <v>18133</v>
      </c>
      <c r="G30" s="35">
        <v>1074</v>
      </c>
    </row>
    <row r="31" spans="2:7" ht="12.75">
      <c r="B31" s="22" t="s">
        <v>162</v>
      </c>
      <c r="C31" s="13" t="s">
        <v>100</v>
      </c>
      <c r="D31" s="14">
        <v>0</v>
      </c>
      <c r="E31" s="14">
        <v>0</v>
      </c>
      <c r="F31" s="14">
        <v>0</v>
      </c>
      <c r="G31" s="35">
        <v>0</v>
      </c>
    </row>
    <row r="32" spans="2:7" ht="12.75">
      <c r="B32" s="22" t="s">
        <v>154</v>
      </c>
      <c r="C32" s="13" t="s">
        <v>101</v>
      </c>
      <c r="D32" s="14">
        <v>0</v>
      </c>
      <c r="E32" s="14">
        <v>0</v>
      </c>
      <c r="F32" s="14">
        <v>0</v>
      </c>
      <c r="G32" s="35">
        <v>0</v>
      </c>
    </row>
    <row r="33" spans="2:7" ht="12.75">
      <c r="B33" s="22" t="s">
        <v>155</v>
      </c>
      <c r="C33" s="13" t="s">
        <v>102</v>
      </c>
      <c r="D33" s="14">
        <v>0</v>
      </c>
      <c r="E33" s="14">
        <v>0</v>
      </c>
      <c r="F33" s="14">
        <v>0</v>
      </c>
      <c r="G33" s="35">
        <v>0</v>
      </c>
    </row>
    <row r="34" spans="2:7" ht="12.75">
      <c r="B34" s="22" t="s">
        <v>156</v>
      </c>
      <c r="C34" s="13" t="s">
        <v>103</v>
      </c>
      <c r="D34" s="14">
        <v>0</v>
      </c>
      <c r="E34" s="14">
        <v>0</v>
      </c>
      <c r="F34" s="14">
        <v>0</v>
      </c>
      <c r="G34" s="35">
        <v>0</v>
      </c>
    </row>
    <row r="35" spans="2:7" ht="13.5" thickBot="1">
      <c r="B35" s="29" t="s">
        <v>157</v>
      </c>
      <c r="C35" s="15" t="s">
        <v>104</v>
      </c>
      <c r="D35" s="16">
        <v>583886</v>
      </c>
      <c r="E35" s="16">
        <v>0</v>
      </c>
      <c r="F35" s="16">
        <v>583886</v>
      </c>
      <c r="G35" s="36">
        <v>553582</v>
      </c>
    </row>
    <row r="36" spans="2:7" ht="16.5" customHeight="1" thickBot="1">
      <c r="B36" s="30" t="s">
        <v>105</v>
      </c>
      <c r="C36" s="17"/>
      <c r="D36" s="18">
        <v>831032</v>
      </c>
      <c r="E36" s="18">
        <v>1353</v>
      </c>
      <c r="F36" s="18">
        <v>832385</v>
      </c>
      <c r="G36" s="37">
        <v>839331</v>
      </c>
    </row>
    <row r="37" spans="2:7" ht="13.5" thickTop="1">
      <c r="B37" s="31" t="s">
        <v>158</v>
      </c>
      <c r="C37" s="13"/>
      <c r="D37" s="14">
        <v>-5917</v>
      </c>
      <c r="E37" s="14">
        <v>32</v>
      </c>
      <c r="F37" s="14">
        <v>-5885</v>
      </c>
      <c r="G37" s="35">
        <v>-2601</v>
      </c>
    </row>
    <row r="38" spans="2:7" ht="13.5" thickBot="1">
      <c r="B38" s="32" t="s">
        <v>159</v>
      </c>
      <c r="C38" s="15" t="s">
        <v>106</v>
      </c>
      <c r="D38" s="16">
        <v>0</v>
      </c>
      <c r="E38" s="16">
        <v>7</v>
      </c>
      <c r="F38" s="16">
        <v>7</v>
      </c>
      <c r="G38" s="36">
        <v>0</v>
      </c>
    </row>
    <row r="39" spans="2:7" ht="16.5" customHeight="1" thickBot="1">
      <c r="B39" s="30" t="s">
        <v>134</v>
      </c>
      <c r="C39" s="17"/>
      <c r="D39" s="18">
        <v>-5917</v>
      </c>
      <c r="E39" s="18">
        <v>25</v>
      </c>
      <c r="F39" s="18">
        <v>-5892</v>
      </c>
      <c r="G39" s="37">
        <v>-2601</v>
      </c>
    </row>
    <row r="40" ht="13.5" thickTop="1">
      <c r="C40" s="3"/>
    </row>
    <row r="43" spans="4:7" ht="12.75">
      <c r="D43" s="5"/>
      <c r="E43" s="5"/>
      <c r="F43" s="5"/>
      <c r="G43" s="5"/>
    </row>
  </sheetData>
  <mergeCells count="5">
    <mergeCell ref="B4:G4"/>
    <mergeCell ref="C5:D5"/>
    <mergeCell ref="C7:D7"/>
    <mergeCell ref="B1:C1"/>
    <mergeCell ref="B2:C2"/>
  </mergeCells>
  <printOptions/>
  <pageMargins left="0.75" right="0.75" top="0.64" bottom="0.66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pokladnica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Výkazníctvo štátnej pokladnice</dc:title>
  <dc:subject/>
  <dc:creator>Štátna pokladnica</dc:creator>
  <cp:keywords/>
  <dc:description/>
  <cp:lastModifiedBy>default</cp:lastModifiedBy>
  <cp:lastPrinted>2008-03-11T12:17:52Z</cp:lastPrinted>
  <dcterms:created xsi:type="dcterms:W3CDTF">2003-07-09T17:24:29Z</dcterms:created>
  <dcterms:modified xsi:type="dcterms:W3CDTF">2008-03-12T08:57:54Z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