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75" firstSheet="2" activeTab="2"/>
  </bookViews>
  <sheets>
    <sheet name="SAPBEXqueries" sheetId="1" state="veryHidden" r:id="rId1"/>
    <sheet name="SAPBEXfilters" sheetId="2" state="veryHidden" r:id="rId2"/>
    <sheet name="Celkový prehľad PaV 2007" sheetId="3" r:id="rId3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46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<sst xmlns="http://schemas.openxmlformats.org/spreadsheetml/2006/main" count="1819" uniqueCount="230">
  <si>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</si>
  <si>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</si>
  <si>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</si>
  <si>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</si>
  <si>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</si>
  <si>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</si>
  <si>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</si>
  <si>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</si>
  <si>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</si>
  <si>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</si>
  <si>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</si>
  <si>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</si>
  <si>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</si>
  <si>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</si>
  <si>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</si>
  <si>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</si>
  <si>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</si>
  <si>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</si>
  <si>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</si>
  <si>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</si>
  <si>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</si>
  <si>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</si>
  <si>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</si>
  <si>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</si>
  <si>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</si>
  <si>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</si>
  <si>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</si>
  <si>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</si>
  <si>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</si>
  <si>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</si>
  <si>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</si>
  <si>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</si>
  <si>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</si>
  <si>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</si>
  <si>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</si>
  <si>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</si>
  <si>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</si>
  <si>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</si>
  <si>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</si>
  <si>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</si>
  <si>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</si>
  <si>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</si>
  <si>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</si>
  <si>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</si>
  <si>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</si>
  <si>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</si>
  <si>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</si>
  <si>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</si>
  <si>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</si>
  <si>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</si>
  <si>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</si>
  <si>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</si>
  <si>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</si>
  <si>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</si>
  <si>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</si>
  <si>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</si>
  <si>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</si>
  <si>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</si>
  <si>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</si>
  <si>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</si>
  <si>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</si>
  <si>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</si>
  <si>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</si>
  <si>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</si>
  <si>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</si>
  <si>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</si>
  <si>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</si>
  <si>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</si>
  <si>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</si>
  <si>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</si>
  <si>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</si>
  <si>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</si>
  <si>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</si>
  <si>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</si>
  <si>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</si>
  <si>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</si>
  <si>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</si>
  <si>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</si>
  <si>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</si>
  <si>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</si>
  <si>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</si>
  <si>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</si>
  <si>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</si>
  <si>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</si>
  <si>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</si>
  <si>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</si>
  <si>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</si>
  <si>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</si>
  <si>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</si>
  <si>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</si>
  <si>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</si>
  <si>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</si>
  <si>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</si>
  <si>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</si>
  <si>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</si>
  <si>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</si>
  <si>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</si>
  <si>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</si>
  <si>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</si>
  <si>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</si>
  <si>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</si>
  <si>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</si>
  <si>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</si>
  <si>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</si>
  <si>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</si>
  <si>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</si>
  <si>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</si>
  <si>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</si>
  <si>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</si>
  <si>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</si>
  <si>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</si>
  <si>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</si>
  <si>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</si>
  <si>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</si>
  <si>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</si>
  <si>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</si>
  <si>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</si>
  <si>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</si>
  <si>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</si>
  <si>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</si>
  <si>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</si>
  <si>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</si>
  <si>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</si>
  <si>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</si>
  <si>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</si>
  <si>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</si>
  <si>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</si>
  <si>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</si>
  <si>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</si>
  <si>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</si>
  <si>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</si>
  <si>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</si>
  <si>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</si>
  <si>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</si>
  <si>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</si>
  <si>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</si>
  <si>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</si>
  <si>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</si>
  <si>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</si>
  <si>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</si>
  <si>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</si>
  <si>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</si>
  <si>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</si>
  <si>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</si>
  <si>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</si>
  <si>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</si>
  <si>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</si>
  <si>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</si>
  <si>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</si>
  <si>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</si>
  <si>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</si>
  <si>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</si>
  <si>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</si>
  <si>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</si>
  <si>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</si>
  <si>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</si>
  <si>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</si>
  <si>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</si>
  <si>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</si>
  <si>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</si>
  <si>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</si>
  <si>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</si>
  <si>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</si>
  <si>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</si>
  <si>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</si>
  <si>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</si>
  <si>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</si>
  <si>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</si>
  <si>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</si>
  <si>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</si>
  <si>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</si>
  <si>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</si>
  <si>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</si>
  <si>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</si>
  <si>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</si>
  <si>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</si>
  <si>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</si>
  <si>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</si>
  <si>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</si>
  <si>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</si>
  <si>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</si>
  <si>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</si>
  <si>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</si>
  <si>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</si>
  <si>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</si>
  <si>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</si>
  <si>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</si>
  <si>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</si>
  <si>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</si>
  <si>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</si>
  <si>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</si>
  <si>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</si>
  <si>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</si>
  <si>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</si>
  <si>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</si>
  <si>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</si>
  <si>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</si>
  <si>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</si>
  <si>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</si>
  <si>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</si>
  <si>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</si>
  <si>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</si>
  <si>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</si>
  <si>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</si>
  <si>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</si>
  <si>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</si>
  <si>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</si>
  <si>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</si>
  <si>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</si>
  <si>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</si>
  <si>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</si>
  <si>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</si>
  <si>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</si>
  <si>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</si>
  <si>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</si>
  <si>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</si>
  <si>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</si>
  <si>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</si>
  <si>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</si>
  <si>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</si>
  <si>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</si>
  <si>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</si>
  <si>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</si>
  <si>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</si>
  <si>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</si>
  <si>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</si>
  <si>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033</t>
  </si>
  <si>
    <t>33</t>
  </si>
  <si>
    <t>Úrad pre verejné obs</t>
  </si>
  <si>
    <r>
      <t xml:space="preserve">Číslo a názov kapitoly štátneho rozpočtu:                                                                                              </t>
    </r>
    <r>
      <rPr>
        <b/>
        <sz val="10"/>
        <rFont val="Arial"/>
        <family val="2"/>
      </rPr>
      <t xml:space="preserve">  33 Úrad pre verejné obstarávanie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</si>
</sst>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1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4" applyNumberFormat="1" applyFont="1" applyFill="1" applyBorder="1" applyAlignment="1">
      <alignment horizontal="left" vertical="center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8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215</v>
      </c>
      <c r="GF4" s="1" t="s">
        <v>216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7</v>
      </c>
      <c r="C5" t="s">
        <v>153</v>
      </c>
      <c r="D5" t="b">
        <v>1</v>
      </c>
      <c r="E5" t="b">
        <v>1</v>
      </c>
      <c r="F5" t="s">
        <v>81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226</v>
      </c>
      <c r="GF5" s="1" t="s">
        <v>227</v>
      </c>
      <c r="GG5" s="1" t="s">
        <v>7</v>
      </c>
      <c r="GH5" s="1" t="s">
        <v>7</v>
      </c>
      <c r="GI5" s="1" t="s">
        <v>228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6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215</v>
      </c>
      <c r="GF6" s="1" t="s">
        <v>216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5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226</v>
      </c>
      <c r="GF7" s="1" t="s">
        <v>227</v>
      </c>
      <c r="GG7" s="1" t="s">
        <v>7</v>
      </c>
      <c r="GH7" s="1" t="s">
        <v>7</v>
      </c>
      <c r="GI7" s="1" t="s">
        <v>228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206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215</v>
      </c>
      <c r="GF8" s="1" t="s">
        <v>216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206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226</v>
      </c>
      <c r="GF9" s="1" t="s">
        <v>227</v>
      </c>
      <c r="GG9" s="1" t="s">
        <v>7</v>
      </c>
      <c r="GH9" s="1" t="s">
        <v>7</v>
      </c>
      <c r="GI9" s="1" t="s">
        <v>228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215</v>
      </c>
      <c r="GF10" s="1" t="s">
        <v>216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226</v>
      </c>
      <c r="GF11" s="1" t="s">
        <v>227</v>
      </c>
      <c r="GG11" s="1" t="s">
        <v>7</v>
      </c>
      <c r="GH11" s="1" t="s">
        <v>7</v>
      </c>
      <c r="GI11" s="1" t="s">
        <v>228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206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206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207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208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207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208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C1">
      <selection activeCell="C6" sqref="C6:E6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112" t="s">
        <v>82</v>
      </c>
      <c r="B1" s="113"/>
      <c r="C1" s="114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115">
        <f ca="1">TODAY()</f>
        <v>39521</v>
      </c>
      <c r="B2" s="113">
        <f ca="1">TODAY()</f>
        <v>39521</v>
      </c>
      <c r="C2" s="114"/>
      <c r="D2" s="35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110" t="s">
        <v>204</v>
      </c>
      <c r="D3" s="111"/>
      <c r="E3" s="111"/>
      <c r="F3" s="111"/>
      <c r="G3" s="111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116" t="s">
        <v>229</v>
      </c>
      <c r="D6" s="114"/>
      <c r="E6" s="114"/>
      <c r="F6" s="3"/>
      <c r="G6" s="8"/>
      <c r="H6" s="40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87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107"/>
      <c r="J9" s="43"/>
      <c r="K9" s="43"/>
      <c r="L9" s="43"/>
      <c r="M9" s="44"/>
      <c r="N9" s="12"/>
    </row>
    <row r="10" spans="1:14" ht="15.75" thickBot="1">
      <c r="A10" s="88"/>
      <c r="B10" s="46" t="s">
        <v>188</v>
      </c>
      <c r="C10" s="47" t="s">
        <v>189</v>
      </c>
      <c r="D10" s="102">
        <v>4960</v>
      </c>
      <c r="E10" s="102">
        <v>9960</v>
      </c>
      <c r="F10" s="102">
        <v>11025</v>
      </c>
      <c r="G10" s="106">
        <v>110.69277108433735</v>
      </c>
      <c r="H10" s="48"/>
      <c r="I10" s="108"/>
      <c r="J10" s="49"/>
      <c r="K10" s="49"/>
      <c r="L10" s="49"/>
      <c r="M10" s="50"/>
      <c r="N10" s="45"/>
    </row>
    <row r="11" spans="1:14" ht="12.75">
      <c r="A11" s="89"/>
      <c r="B11" s="16"/>
      <c r="C11" s="17"/>
      <c r="D11" s="17"/>
      <c r="E11" s="17"/>
      <c r="F11" s="17"/>
      <c r="G11" s="105"/>
      <c r="H11" s="51"/>
      <c r="I11" s="6"/>
      <c r="J11" s="6"/>
      <c r="K11" s="6"/>
      <c r="L11" s="6"/>
      <c r="M11" s="34"/>
      <c r="N11" s="3"/>
    </row>
    <row r="12" spans="1:14" ht="12.75">
      <c r="A12" s="96" t="s">
        <v>213</v>
      </c>
      <c r="B12" s="18" t="s">
        <v>94</v>
      </c>
      <c r="C12" s="52" t="s">
        <v>95</v>
      </c>
      <c r="D12" s="19" t="s">
        <v>8</v>
      </c>
      <c r="E12" s="19" t="s">
        <v>8</v>
      </c>
      <c r="F12" s="19" t="s">
        <v>8</v>
      </c>
      <c r="G12" s="101">
        <v>0</v>
      </c>
      <c r="H12" s="6"/>
      <c r="I12" s="6"/>
      <c r="J12" s="53"/>
      <c r="K12" s="53"/>
      <c r="L12" s="53"/>
      <c r="M12" s="54"/>
      <c r="N12" s="6"/>
    </row>
    <row r="13" spans="1:14" ht="12.75">
      <c r="A13" s="91"/>
      <c r="B13" s="21" t="s">
        <v>96</v>
      </c>
      <c r="C13" s="22" t="s">
        <v>85</v>
      </c>
      <c r="D13" s="23">
        <v>4960</v>
      </c>
      <c r="E13" s="23">
        <v>9960</v>
      </c>
      <c r="F13" s="23">
        <v>11025</v>
      </c>
      <c r="G13" s="55">
        <v>110.69277108433735</v>
      </c>
      <c r="H13" s="6"/>
      <c r="I13" s="6"/>
      <c r="J13" s="56"/>
      <c r="K13" s="57"/>
      <c r="L13" s="57"/>
      <c r="M13" s="58"/>
      <c r="N13" s="59"/>
    </row>
    <row r="14" spans="1:14" ht="12.75">
      <c r="A14" s="1" t="s">
        <v>87</v>
      </c>
      <c r="B14" s="25" t="s">
        <v>97</v>
      </c>
      <c r="C14" s="28" t="s">
        <v>98</v>
      </c>
      <c r="D14" s="26" t="s">
        <v>8</v>
      </c>
      <c r="E14" s="26" t="s">
        <v>8</v>
      </c>
      <c r="F14" s="26" t="s">
        <v>8</v>
      </c>
      <c r="G14" s="60">
        <v>0</v>
      </c>
      <c r="H14" s="6"/>
      <c r="I14" s="6"/>
      <c r="J14" s="61"/>
      <c r="K14" s="61"/>
      <c r="L14" s="61"/>
      <c r="M14" s="62"/>
      <c r="N14" s="6"/>
    </row>
    <row r="15" spans="1:14" ht="12.75">
      <c r="A15" s="1" t="s">
        <v>88</v>
      </c>
      <c r="B15" s="25" t="s">
        <v>99</v>
      </c>
      <c r="C15" s="28" t="s">
        <v>221</v>
      </c>
      <c r="D15" s="26">
        <v>4960</v>
      </c>
      <c r="E15" s="26">
        <v>9960</v>
      </c>
      <c r="F15" s="26">
        <v>6953</v>
      </c>
      <c r="G15" s="60">
        <v>69.80923694779116</v>
      </c>
      <c r="H15" s="6"/>
      <c r="I15" s="6"/>
      <c r="J15" s="61"/>
      <c r="K15" s="61"/>
      <c r="L15" s="61"/>
      <c r="M15" s="62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 t="s">
        <v>8</v>
      </c>
      <c r="E16" s="26" t="s">
        <v>8</v>
      </c>
      <c r="F16" s="26" t="s">
        <v>8</v>
      </c>
      <c r="G16" s="60">
        <v>0</v>
      </c>
      <c r="H16" s="6"/>
      <c r="I16" s="6"/>
      <c r="J16" s="61"/>
      <c r="K16" s="61"/>
      <c r="L16" s="61"/>
      <c r="M16" s="62"/>
      <c r="N16" s="6"/>
    </row>
    <row r="17" spans="1:13" ht="12.75">
      <c r="A17" s="1" t="s">
        <v>91</v>
      </c>
      <c r="B17" s="25" t="s">
        <v>101</v>
      </c>
      <c r="C17" s="63" t="s">
        <v>224</v>
      </c>
      <c r="D17" s="26" t="s">
        <v>8</v>
      </c>
      <c r="E17" s="26" t="s">
        <v>8</v>
      </c>
      <c r="F17" s="26" t="s">
        <v>8</v>
      </c>
      <c r="G17" s="60">
        <v>0</v>
      </c>
      <c r="H17" s="6"/>
      <c r="I17" s="6"/>
      <c r="J17" s="56"/>
      <c r="K17" s="57"/>
      <c r="L17" s="57"/>
      <c r="M17" s="58"/>
    </row>
    <row r="18" spans="1:13" ht="12.75">
      <c r="A18" s="1" t="s">
        <v>214</v>
      </c>
      <c r="B18" s="25" t="s">
        <v>102</v>
      </c>
      <c r="C18" s="63" t="s">
        <v>225</v>
      </c>
      <c r="D18" s="26" t="s">
        <v>8</v>
      </c>
      <c r="E18" s="26" t="s">
        <v>8</v>
      </c>
      <c r="F18" s="26" t="s">
        <v>8</v>
      </c>
      <c r="G18" s="60">
        <v>0</v>
      </c>
      <c r="H18" s="6"/>
      <c r="I18" s="6"/>
      <c r="J18" s="61"/>
      <c r="K18" s="61"/>
      <c r="L18" s="61"/>
      <c r="M18" s="62"/>
    </row>
    <row r="19" spans="1:13" ht="12.75">
      <c r="A19" s="1" t="s">
        <v>92</v>
      </c>
      <c r="B19" s="25" t="s">
        <v>103</v>
      </c>
      <c r="C19" s="28" t="s">
        <v>93</v>
      </c>
      <c r="D19" s="26">
        <v>0</v>
      </c>
      <c r="E19" s="26">
        <v>0</v>
      </c>
      <c r="F19" s="26">
        <v>4072</v>
      </c>
      <c r="G19" s="60">
        <v>0</v>
      </c>
      <c r="H19" s="6"/>
      <c r="I19" s="6"/>
      <c r="J19" s="61"/>
      <c r="K19" s="61"/>
      <c r="L19" s="61"/>
      <c r="M19" s="62"/>
    </row>
    <row r="20" spans="1:13" ht="12.75">
      <c r="A20" s="91"/>
      <c r="B20" s="21" t="s">
        <v>104</v>
      </c>
      <c r="C20" s="22" t="s">
        <v>86</v>
      </c>
      <c r="D20" s="23">
        <v>0</v>
      </c>
      <c r="E20" s="23">
        <v>0</v>
      </c>
      <c r="F20" s="23">
        <v>0</v>
      </c>
      <c r="G20" s="55">
        <v>0</v>
      </c>
      <c r="H20" s="6"/>
      <c r="I20" s="6"/>
      <c r="J20" s="61"/>
      <c r="K20" s="61"/>
      <c r="L20" s="61"/>
      <c r="M20" s="62"/>
    </row>
    <row r="21" spans="1:13" ht="12.75">
      <c r="A21" s="1" t="s">
        <v>130</v>
      </c>
      <c r="B21" s="25" t="s">
        <v>97</v>
      </c>
      <c r="C21" s="29" t="s">
        <v>134</v>
      </c>
      <c r="D21" s="26" t="s">
        <v>8</v>
      </c>
      <c r="E21" s="26" t="s">
        <v>8</v>
      </c>
      <c r="F21" s="26" t="s">
        <v>8</v>
      </c>
      <c r="G21" s="60">
        <v>0</v>
      </c>
      <c r="H21" s="6"/>
      <c r="I21" s="6"/>
      <c r="J21" s="61"/>
      <c r="K21" s="61"/>
      <c r="L21" s="61"/>
      <c r="M21" s="62"/>
    </row>
    <row r="22" spans="1:13" ht="12.75">
      <c r="A22" s="1" t="s">
        <v>132</v>
      </c>
      <c r="B22" s="25" t="s">
        <v>99</v>
      </c>
      <c r="C22" s="29" t="s">
        <v>135</v>
      </c>
      <c r="D22" s="26" t="s">
        <v>8</v>
      </c>
      <c r="E22" s="26" t="s">
        <v>8</v>
      </c>
      <c r="F22" s="26" t="s">
        <v>8</v>
      </c>
      <c r="G22" s="60">
        <v>0</v>
      </c>
      <c r="H22" s="6"/>
      <c r="I22" s="6"/>
      <c r="J22" s="61"/>
      <c r="K22" s="61"/>
      <c r="L22" s="61"/>
      <c r="M22" s="62"/>
    </row>
    <row r="23" spans="1:13" ht="12.75">
      <c r="A23" s="1" t="s">
        <v>133</v>
      </c>
      <c r="B23" s="25" t="s">
        <v>100</v>
      </c>
      <c r="C23" s="30" t="s">
        <v>136</v>
      </c>
      <c r="D23" s="26" t="s">
        <v>8</v>
      </c>
      <c r="E23" s="26" t="s">
        <v>8</v>
      </c>
      <c r="F23" s="26" t="s">
        <v>8</v>
      </c>
      <c r="G23" s="60">
        <v>0</v>
      </c>
      <c r="H23" s="6"/>
      <c r="I23" s="6"/>
      <c r="J23" s="61"/>
      <c r="K23" s="61"/>
      <c r="L23" s="61"/>
      <c r="M23" s="62"/>
    </row>
    <row r="24" spans="1:13" ht="13.5" thickBot="1">
      <c r="A24" s="1" t="s">
        <v>131</v>
      </c>
      <c r="B24" s="25" t="s">
        <v>101</v>
      </c>
      <c r="C24" s="64" t="s">
        <v>137</v>
      </c>
      <c r="D24" s="26" t="s">
        <v>8</v>
      </c>
      <c r="E24" s="26" t="s">
        <v>8</v>
      </c>
      <c r="F24" s="26" t="s">
        <v>8</v>
      </c>
      <c r="G24" s="60">
        <v>0</v>
      </c>
      <c r="H24" s="6"/>
      <c r="I24" s="6"/>
      <c r="J24" s="61"/>
      <c r="K24" s="61"/>
      <c r="L24" s="61"/>
      <c r="M24" s="62"/>
    </row>
    <row r="25" spans="1:13" ht="15.75" thickBot="1">
      <c r="A25" s="93"/>
      <c r="B25" s="66" t="s">
        <v>190</v>
      </c>
      <c r="C25" s="67" t="s">
        <v>191</v>
      </c>
      <c r="D25" s="97">
        <v>87689</v>
      </c>
      <c r="E25" s="97">
        <v>98547</v>
      </c>
      <c r="F25" s="97">
        <v>97780</v>
      </c>
      <c r="G25" s="104">
        <v>99.22169117273991</v>
      </c>
      <c r="H25" s="68"/>
      <c r="I25" s="69"/>
      <c r="J25" s="70"/>
      <c r="K25" s="70"/>
      <c r="L25" s="70"/>
      <c r="M25" s="71"/>
    </row>
    <row r="26" spans="1:13" ht="12.75">
      <c r="A26" s="94"/>
      <c r="B26" s="72"/>
      <c r="C26" s="73"/>
      <c r="D26" s="65"/>
      <c r="E26" s="65"/>
      <c r="F26" s="65"/>
      <c r="G26" s="103"/>
      <c r="H26" s="6"/>
      <c r="I26" s="6"/>
      <c r="J26" s="61"/>
      <c r="K26" s="61"/>
      <c r="L26" s="61"/>
      <c r="M26" s="62"/>
    </row>
    <row r="27" spans="1:13" ht="12.75">
      <c r="A27" s="90"/>
      <c r="B27" s="18" t="s">
        <v>94</v>
      </c>
      <c r="C27" s="20" t="s">
        <v>105</v>
      </c>
      <c r="D27" s="23">
        <v>66829</v>
      </c>
      <c r="E27" s="23">
        <v>86725</v>
      </c>
      <c r="F27" s="23">
        <v>85964</v>
      </c>
      <c r="G27" s="55">
        <v>99.12251369270683</v>
      </c>
      <c r="H27" s="6"/>
      <c r="I27" s="6"/>
      <c r="J27" s="61"/>
      <c r="K27" s="61"/>
      <c r="L27" s="61"/>
      <c r="M27" s="62"/>
    </row>
    <row r="28" spans="1:13" ht="12.75">
      <c r="A28" s="1" t="s">
        <v>114</v>
      </c>
      <c r="B28" s="25" t="s">
        <v>97</v>
      </c>
      <c r="C28" s="27" t="s">
        <v>128</v>
      </c>
      <c r="D28" s="26">
        <v>30810</v>
      </c>
      <c r="E28" s="26">
        <v>36300</v>
      </c>
      <c r="F28" s="26">
        <v>36299</v>
      </c>
      <c r="G28" s="60">
        <v>99.99724517906337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10458</v>
      </c>
      <c r="E29" s="26">
        <v>11193</v>
      </c>
      <c r="F29" s="26">
        <v>10914</v>
      </c>
      <c r="G29" s="60">
        <v>97.50737067810239</v>
      </c>
      <c r="H29" s="6"/>
      <c r="I29" s="6"/>
      <c r="J29" s="53"/>
      <c r="K29" s="53"/>
      <c r="L29" s="53"/>
      <c r="M29" s="54"/>
    </row>
    <row r="30" spans="1:13" ht="12.75">
      <c r="A30" s="1" t="s">
        <v>116</v>
      </c>
      <c r="B30" s="25" t="s">
        <v>100</v>
      </c>
      <c r="C30" s="27" t="s">
        <v>106</v>
      </c>
      <c r="D30" s="26">
        <v>24951</v>
      </c>
      <c r="E30" s="26">
        <v>38822</v>
      </c>
      <c r="F30" s="26">
        <v>38476</v>
      </c>
      <c r="G30" s="60">
        <v>99.10875276904848</v>
      </c>
      <c r="H30" s="6"/>
      <c r="I30" s="6"/>
      <c r="J30" s="57"/>
      <c r="K30" s="57"/>
      <c r="L30" s="57"/>
      <c r="M30" s="58"/>
    </row>
    <row r="31" spans="1:13" ht="12.75">
      <c r="A31" s="1" t="s">
        <v>117</v>
      </c>
      <c r="B31" s="25" t="s">
        <v>101</v>
      </c>
      <c r="C31" s="27" t="s">
        <v>107</v>
      </c>
      <c r="D31" s="26">
        <v>610</v>
      </c>
      <c r="E31" s="26">
        <v>410</v>
      </c>
      <c r="F31" s="26">
        <v>275</v>
      </c>
      <c r="G31" s="60">
        <v>67.07317073170732</v>
      </c>
      <c r="H31" s="6"/>
      <c r="I31" s="6"/>
      <c r="J31" s="61"/>
      <c r="K31" s="61"/>
      <c r="L31" s="61"/>
      <c r="M31" s="62"/>
    </row>
    <row r="32" spans="1:13" ht="12.75">
      <c r="A32" s="92"/>
      <c r="B32" s="25"/>
      <c r="C32" s="27" t="s">
        <v>108</v>
      </c>
      <c r="D32" s="26"/>
      <c r="E32" s="26"/>
      <c r="F32" s="26"/>
      <c r="G32" s="74"/>
      <c r="H32" s="6"/>
      <c r="I32" s="6"/>
      <c r="J32" s="61"/>
      <c r="K32" s="61"/>
      <c r="L32" s="61"/>
      <c r="M32" s="62"/>
    </row>
    <row r="33" spans="1:13" ht="12.75">
      <c r="A33" s="1" t="s">
        <v>209</v>
      </c>
      <c r="B33" s="25"/>
      <c r="C33" s="75" t="s">
        <v>194</v>
      </c>
      <c r="D33" s="26" t="s">
        <v>8</v>
      </c>
      <c r="E33" s="26" t="s">
        <v>8</v>
      </c>
      <c r="F33" s="26" t="s">
        <v>8</v>
      </c>
      <c r="G33" s="60">
        <v>0</v>
      </c>
      <c r="H33" s="6"/>
      <c r="I33" s="6"/>
      <c r="J33" s="11"/>
      <c r="K33" s="11"/>
      <c r="L33" s="11"/>
      <c r="M33" s="62"/>
    </row>
    <row r="34" spans="1:13" ht="12.75">
      <c r="A34" s="1" t="s">
        <v>210</v>
      </c>
      <c r="B34" s="25"/>
      <c r="C34" s="75" t="s">
        <v>195</v>
      </c>
      <c r="D34" s="26" t="s">
        <v>8</v>
      </c>
      <c r="E34" s="26" t="s">
        <v>8</v>
      </c>
      <c r="F34" s="26" t="s">
        <v>8</v>
      </c>
      <c r="G34" s="60">
        <v>0</v>
      </c>
      <c r="H34" s="51"/>
      <c r="I34" s="6"/>
      <c r="J34" s="61"/>
      <c r="K34" s="61"/>
      <c r="L34" s="61"/>
      <c r="M34" s="62"/>
    </row>
    <row r="35" spans="1:13" ht="12.75">
      <c r="A35" s="1" t="s">
        <v>211</v>
      </c>
      <c r="B35" s="25"/>
      <c r="C35" s="75" t="s">
        <v>196</v>
      </c>
      <c r="D35" s="26" t="s">
        <v>8</v>
      </c>
      <c r="E35" s="26" t="s">
        <v>8</v>
      </c>
      <c r="F35" s="26" t="s">
        <v>8</v>
      </c>
      <c r="G35" s="60">
        <v>0</v>
      </c>
      <c r="H35" s="51"/>
      <c r="I35" s="6"/>
      <c r="J35" s="61"/>
      <c r="K35" s="61"/>
      <c r="L35" s="61"/>
      <c r="M35" s="62"/>
    </row>
    <row r="36" spans="1:13" ht="12.75">
      <c r="A36" s="1" t="s">
        <v>138</v>
      </c>
      <c r="B36" s="25"/>
      <c r="C36" s="75" t="s">
        <v>197</v>
      </c>
      <c r="D36" s="26" t="s">
        <v>8</v>
      </c>
      <c r="E36" s="26" t="s">
        <v>8</v>
      </c>
      <c r="F36" s="26" t="s">
        <v>8</v>
      </c>
      <c r="G36" s="60">
        <v>0</v>
      </c>
      <c r="H36" s="51"/>
      <c r="I36" s="6"/>
      <c r="J36" s="61"/>
      <c r="K36" s="61"/>
      <c r="L36" s="61"/>
      <c r="M36" s="62"/>
    </row>
    <row r="37" spans="1:13" ht="12.75">
      <c r="A37" s="1" t="s">
        <v>139</v>
      </c>
      <c r="B37" s="25"/>
      <c r="C37" s="75" t="s">
        <v>198</v>
      </c>
      <c r="D37" s="26" t="s">
        <v>8</v>
      </c>
      <c r="E37" s="26" t="s">
        <v>8</v>
      </c>
      <c r="F37" s="26" t="s">
        <v>8</v>
      </c>
      <c r="G37" s="60">
        <v>0</v>
      </c>
      <c r="H37" s="51"/>
      <c r="I37" s="6"/>
      <c r="J37" s="61"/>
      <c r="K37" s="61"/>
      <c r="L37" s="61"/>
      <c r="M37" s="62"/>
    </row>
    <row r="38" spans="1:13" ht="12.75">
      <c r="A38" s="1" t="s">
        <v>119</v>
      </c>
      <c r="B38" s="25"/>
      <c r="C38" s="75" t="s">
        <v>199</v>
      </c>
      <c r="D38" s="26" t="s">
        <v>8</v>
      </c>
      <c r="E38" s="26" t="s">
        <v>8</v>
      </c>
      <c r="F38" s="26" t="s">
        <v>8</v>
      </c>
      <c r="G38" s="60">
        <v>0</v>
      </c>
      <c r="H38" s="51"/>
      <c r="I38" s="6"/>
      <c r="J38" s="61"/>
      <c r="K38" s="61"/>
      <c r="L38" s="61"/>
      <c r="M38" s="62"/>
    </row>
    <row r="39" spans="1:13" ht="12.75">
      <c r="A39" s="1" t="s">
        <v>212</v>
      </c>
      <c r="B39" s="25"/>
      <c r="C39" s="75" t="s">
        <v>200</v>
      </c>
      <c r="D39" s="26" t="s">
        <v>8</v>
      </c>
      <c r="E39" s="26" t="s">
        <v>8</v>
      </c>
      <c r="F39" s="26" t="s">
        <v>8</v>
      </c>
      <c r="G39" s="60">
        <v>0</v>
      </c>
      <c r="H39" s="51"/>
      <c r="I39" s="6"/>
      <c r="J39" s="61"/>
      <c r="K39" s="61"/>
      <c r="L39" s="61"/>
      <c r="M39" s="62"/>
    </row>
    <row r="40" spans="1:13" ht="28.5" customHeight="1">
      <c r="A40" s="1" t="s">
        <v>120</v>
      </c>
      <c r="B40" s="25"/>
      <c r="C40" s="76" t="s">
        <v>222</v>
      </c>
      <c r="D40" s="26" t="s">
        <v>8</v>
      </c>
      <c r="E40" s="26" t="s">
        <v>8</v>
      </c>
      <c r="F40" s="26" t="s">
        <v>8</v>
      </c>
      <c r="G40" s="60">
        <v>0</v>
      </c>
      <c r="H40" s="77"/>
      <c r="I40" s="109"/>
      <c r="J40" s="78"/>
      <c r="K40" s="78"/>
      <c r="L40" s="78"/>
      <c r="M40" s="54"/>
    </row>
    <row r="41" spans="1:13" ht="12.75">
      <c r="A41" s="1" t="s">
        <v>218</v>
      </c>
      <c r="B41" s="25"/>
      <c r="C41" s="75" t="s">
        <v>201</v>
      </c>
      <c r="D41" s="26" t="s">
        <v>8</v>
      </c>
      <c r="E41" s="26" t="s">
        <v>8</v>
      </c>
      <c r="F41" s="26" t="s">
        <v>8</v>
      </c>
      <c r="G41" s="60">
        <v>0</v>
      </c>
      <c r="H41" s="7"/>
      <c r="I41" s="3"/>
      <c r="J41" s="3"/>
      <c r="K41" s="3"/>
      <c r="L41" s="3"/>
      <c r="M41" s="8"/>
    </row>
    <row r="42" spans="1:13" ht="12.75">
      <c r="A42" s="1" t="s">
        <v>219</v>
      </c>
      <c r="B42" s="80" t="s">
        <v>102</v>
      </c>
      <c r="C42" s="81" t="s">
        <v>205</v>
      </c>
      <c r="D42" s="26" t="s">
        <v>8</v>
      </c>
      <c r="E42" s="26" t="s">
        <v>8</v>
      </c>
      <c r="F42" s="26" t="s">
        <v>8</v>
      </c>
      <c r="G42" s="60">
        <v>0</v>
      </c>
      <c r="H42" s="7"/>
      <c r="I42" s="3"/>
      <c r="J42" s="3"/>
      <c r="K42" s="3"/>
      <c r="L42" s="3"/>
      <c r="M42" s="8"/>
    </row>
    <row r="43" spans="1:13" ht="12.75">
      <c r="A43" s="91"/>
      <c r="B43" s="21" t="s">
        <v>96</v>
      </c>
      <c r="C43" s="32" t="s">
        <v>109</v>
      </c>
      <c r="D43" s="99">
        <v>20860</v>
      </c>
      <c r="E43" s="99">
        <v>11822</v>
      </c>
      <c r="F43" s="99">
        <v>11816</v>
      </c>
      <c r="G43" s="101">
        <v>99.94924716630011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20860</v>
      </c>
      <c r="E44" s="26">
        <v>11822</v>
      </c>
      <c r="F44" s="26">
        <v>11816</v>
      </c>
      <c r="G44" s="60">
        <v>99.94924716630011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 t="s">
        <v>8</v>
      </c>
      <c r="E45" s="26" t="s">
        <v>8</v>
      </c>
      <c r="F45" s="26" t="s">
        <v>8</v>
      </c>
      <c r="G45" s="60">
        <v>0</v>
      </c>
      <c r="H45" s="7"/>
      <c r="I45" s="3"/>
      <c r="J45" s="3"/>
      <c r="K45" s="3"/>
      <c r="L45" s="3"/>
      <c r="M45" s="8"/>
    </row>
    <row r="46" spans="1:13" ht="12.75">
      <c r="A46" s="92"/>
      <c r="B46" s="25"/>
      <c r="C46" s="27" t="s">
        <v>108</v>
      </c>
      <c r="D46" s="31"/>
      <c r="E46" s="31"/>
      <c r="F46" s="31"/>
      <c r="G46" s="79"/>
      <c r="H46" s="7"/>
      <c r="I46" s="3"/>
      <c r="J46" s="3"/>
      <c r="K46" s="3"/>
      <c r="L46" s="3"/>
      <c r="M46" s="8"/>
    </row>
    <row r="47" spans="1:13" ht="12.75">
      <c r="A47" s="1" t="s">
        <v>217</v>
      </c>
      <c r="B47" s="25"/>
      <c r="C47" s="27" t="s">
        <v>194</v>
      </c>
      <c r="D47" s="26" t="s">
        <v>8</v>
      </c>
      <c r="E47" s="26" t="s">
        <v>8</v>
      </c>
      <c r="F47" s="26" t="s">
        <v>8</v>
      </c>
      <c r="G47" s="60">
        <v>0</v>
      </c>
      <c r="H47" s="7"/>
      <c r="I47" s="3"/>
      <c r="J47" s="3"/>
      <c r="K47" s="3"/>
      <c r="L47" s="3"/>
      <c r="M47" s="8"/>
    </row>
    <row r="48" spans="1:13" ht="12.75">
      <c r="A48" s="1" t="s">
        <v>220</v>
      </c>
      <c r="B48" s="25"/>
      <c r="C48" s="27" t="s">
        <v>196</v>
      </c>
      <c r="D48" s="26" t="s">
        <v>8</v>
      </c>
      <c r="E48" s="26" t="s">
        <v>8</v>
      </c>
      <c r="F48" s="26" t="s">
        <v>8</v>
      </c>
      <c r="G48" s="60">
        <v>0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 t="s">
        <v>8</v>
      </c>
      <c r="E49" s="26" t="s">
        <v>8</v>
      </c>
      <c r="F49" s="26" t="s">
        <v>8</v>
      </c>
      <c r="G49" s="60">
        <v>0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 t="s">
        <v>8</v>
      </c>
      <c r="E50" s="26" t="s">
        <v>8</v>
      </c>
      <c r="F50" s="26" t="s">
        <v>8</v>
      </c>
      <c r="G50" s="60">
        <v>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 t="s">
        <v>8</v>
      </c>
      <c r="E51" s="26" t="s">
        <v>8</v>
      </c>
      <c r="F51" s="26" t="s">
        <v>8</v>
      </c>
      <c r="G51" s="60">
        <v>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2" t="s">
        <v>223</v>
      </c>
      <c r="D52" s="26" t="s">
        <v>8</v>
      </c>
      <c r="E52" s="26" t="s">
        <v>8</v>
      </c>
      <c r="F52" s="26" t="s">
        <v>8</v>
      </c>
      <c r="G52" s="60">
        <v>0</v>
      </c>
      <c r="H52" s="7"/>
      <c r="I52" s="3"/>
      <c r="J52" s="3"/>
      <c r="K52" s="3"/>
      <c r="L52" s="3"/>
      <c r="M52" s="8"/>
    </row>
    <row r="53" spans="1:13" ht="15" thickBot="1">
      <c r="A53" s="95"/>
      <c r="B53" s="83" t="s">
        <v>192</v>
      </c>
      <c r="C53" s="84" t="s">
        <v>193</v>
      </c>
      <c r="D53" s="100">
        <v>-82729</v>
      </c>
      <c r="E53" s="100">
        <v>-88587</v>
      </c>
      <c r="F53" s="100">
        <v>-86755</v>
      </c>
      <c r="G53" s="98">
        <v>97.93197647510357</v>
      </c>
      <c r="H53" s="85"/>
      <c r="I53" s="35"/>
      <c r="J53" s="35"/>
      <c r="K53" s="35"/>
      <c r="L53" s="35"/>
      <c r="M53" s="86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4">
    <mergeCell ref="C3:G3"/>
    <mergeCell ref="A1:C1"/>
    <mergeCell ref="A2:C2"/>
    <mergeCell ref="C6:E6"/>
  </mergeCells>
  <printOptions/>
  <pageMargins left="0.61" right="0.47" top="0.5" bottom="0.46" header="0.3" footer="0.2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2008-03-14T08:49:17Z</cp:lastPrinted>
  <dcterms:created xsi:type="dcterms:W3CDTF">2005-01-27T07:50:09Z</dcterms:created>
  <dcterms:modified xsi:type="dcterms:W3CDTF">2008-03-14T12:22:22Z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