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720" activeTab="4"/>
  </bookViews>
  <sheets>
    <sheet name="MZDY" sheetId="1" r:id="rId1"/>
    <sheet name="B.TRANSF." sheetId="2" r:id="rId2"/>
    <sheet name="KAPIT.V." sheetId="3" r:id="rId3"/>
    <sheet name="UVERY" sheetId="4" r:id="rId4"/>
    <sheet name="UHRN" sheetId="5" r:id="rId5"/>
  </sheets>
  <definedNames>
    <definedName name="KAPIT">'MZDY'!$C$199:$K$221</definedName>
    <definedName name="KAPIT2">'MZDY'!$C$222:$K$244</definedName>
    <definedName name="MZDY">'MZDY'!$C$102:$K$124</definedName>
    <definedName name="MZDY2">'MZDY'!$C$125:$K$147</definedName>
    <definedName name="_xlnm.Print_Area" localSheetId="1">'B.TRANSF.'!$A$1:$K$64</definedName>
    <definedName name="_xlnm.Print_Area" localSheetId="2">'KAPIT.V.'!$A$1:$K$64</definedName>
    <definedName name="_xlnm.Print_Area" localSheetId="0">'MZDY'!$A$1:$K$64</definedName>
    <definedName name="_xlnm.Print_Area" localSheetId="4">'UHRN'!$A$1:$K$64</definedName>
    <definedName name="_xlnm.Print_Area" localSheetId="3">'UVERY'!$A$1:$K$64</definedName>
    <definedName name="TRANSF2">'MZDY'!$C$171:$K$193</definedName>
    <definedName name="TRANSFERY">'MZDY'!$C$152:$K$170</definedName>
    <definedName name="UHRN">'MZDY'!$C$301:$K$324</definedName>
    <definedName name="UHRN2">'MZDY'!$C$325:$K$346</definedName>
    <definedName name="UVERY">'MZDY'!$C$250:$K$273</definedName>
    <definedName name="UVERY2">'MZDY'!$C$274:$K$295</definedName>
  </definedNames>
  <calcPr fullCalcOnLoad="1"/>
</workbook>
</file>

<file path=xl/sharedStrings.xml><?xml version="1.0" encoding="utf-8"?>
<sst xmlns="http://schemas.openxmlformats.org/spreadsheetml/2006/main" count="466" uniqueCount="86">
  <si>
    <t xml:space="preserve"> </t>
  </si>
  <si>
    <t>620 - POISTNÉ A PRÍSP. ZAMESTN.</t>
  </si>
  <si>
    <t>Rozpočet</t>
  </si>
  <si>
    <t>Skutoč.</t>
  </si>
  <si>
    <t>%</t>
  </si>
  <si>
    <t xml:space="preserve">Skutoč. </t>
  </si>
  <si>
    <t xml:space="preserve"> Medzisúčet</t>
  </si>
  <si>
    <t xml:space="preserve"> S P O L U</t>
  </si>
  <si>
    <t xml:space="preserve">       </t>
  </si>
  <si>
    <t xml:space="preserve">                              </t>
  </si>
  <si>
    <t>640 - BEŽNÉ TRANSFERY</t>
  </si>
  <si>
    <t>650 - SPLÁCANIE ÚROKOV A OST.</t>
  </si>
  <si>
    <t>600 - BEŽNÉ VÝDAVKY</t>
  </si>
  <si>
    <t>PLATBY SÚVISIACE S ÚVERMI</t>
  </si>
  <si>
    <t>710 - OBSTARÁVANIE KAPITÁL.</t>
  </si>
  <si>
    <t>720 - KAPITÁLOVÉ TRANSFERY</t>
  </si>
  <si>
    <t>700  - KAPITÁLOVÉ VÝDAVKY</t>
  </si>
  <si>
    <t xml:space="preserve">                  AKTÍV</t>
  </si>
  <si>
    <t xml:space="preserve">                    AKTÍV</t>
  </si>
  <si>
    <t>MAJETKU</t>
  </si>
  <si>
    <t>NA MAJETKU A SPLÁCANIE ISTINY</t>
  </si>
  <si>
    <t xml:space="preserve"> Kancelária Národnej rady SR    </t>
  </si>
  <si>
    <t xml:space="preserve"> Úrad vlády SR                  </t>
  </si>
  <si>
    <t xml:space="preserve"> Ústavný súd SR                 </t>
  </si>
  <si>
    <t xml:space="preserve"> Generálna prokuratúra SR       </t>
  </si>
  <si>
    <t xml:space="preserve"> Najvyšší kontrolný úrad SR     </t>
  </si>
  <si>
    <t xml:space="preserve"> Slovenská informačná služba    </t>
  </si>
  <si>
    <t xml:space="preserve"> Ministerstvo obrany SR         </t>
  </si>
  <si>
    <t xml:space="preserve"> Ministerstvo vnútra SR         </t>
  </si>
  <si>
    <t xml:space="preserve"> Ministerstvo spravodlivosti SR </t>
  </si>
  <si>
    <t xml:space="preserve"> Ministerstvo financií SR       </t>
  </si>
  <si>
    <t xml:space="preserve"> Ministerstvo školstva SR       </t>
  </si>
  <si>
    <t xml:space="preserve"> Ministerstvo zdravotníctva SR  </t>
  </si>
  <si>
    <t xml:space="preserve"> Ministerstvo kultúry SR        </t>
  </si>
  <si>
    <t xml:space="preserve"> Ministerstvo hospodárstva SR   </t>
  </si>
  <si>
    <t xml:space="preserve"> Ministerstvo pôdohospodárstva SR  </t>
  </si>
  <si>
    <t xml:space="preserve"> Min. dopravy, pôšt a telekomun. SR  </t>
  </si>
  <si>
    <t xml:space="preserve"> Štatistický úrad SR            </t>
  </si>
  <si>
    <t xml:space="preserve"> Úrad jadrového dozoru SR       </t>
  </si>
  <si>
    <t xml:space="preserve"> Protimonopolný úrad SR         </t>
  </si>
  <si>
    <t xml:space="preserve"> Štátny dlh SR                  </t>
  </si>
  <si>
    <t xml:space="preserve"> Všeobecná pokladničná správa   </t>
  </si>
  <si>
    <t xml:space="preserve"> Slovenská akadémia vied        </t>
  </si>
  <si>
    <t xml:space="preserve"> Slovenský rozhlas              </t>
  </si>
  <si>
    <t xml:space="preserve"> Slovenská televízia            </t>
  </si>
  <si>
    <t xml:space="preserve"> Tlačová agentúra SR            </t>
  </si>
  <si>
    <t xml:space="preserve"> Krajský úrad Bratislava        </t>
  </si>
  <si>
    <t xml:space="preserve"> Krajský úrad Trnava            </t>
  </si>
  <si>
    <t xml:space="preserve"> Krajský úrad Trenčín           </t>
  </si>
  <si>
    <t xml:space="preserve"> Krajský úrad Nitra             </t>
  </si>
  <si>
    <t xml:space="preserve"> Krajský úrad Žilina            </t>
  </si>
  <si>
    <t xml:space="preserve"> Krajský úrad Banská Bystrica   </t>
  </si>
  <si>
    <t xml:space="preserve"> Krajský úrad Prešov            </t>
  </si>
  <si>
    <t xml:space="preserve"> Krajský úrad Košice            </t>
  </si>
  <si>
    <t>630 - TOVARY A ĎALŠIE SLUŽBY</t>
  </si>
  <si>
    <t>DO POISŤ. A NÁROD.ÚRADU PRÁCE</t>
  </si>
  <si>
    <t xml:space="preserve"> Kancelária prezidenta   SR     </t>
  </si>
  <si>
    <t xml:space="preserve"> Ministerstvo zahraničných vecí SR</t>
  </si>
  <si>
    <t xml:space="preserve"> Úrad priemyselného vlastníctva SR      </t>
  </si>
  <si>
    <t xml:space="preserve"> Správa štátnych hmotných rezerv SR</t>
  </si>
  <si>
    <t xml:space="preserve"> Ministerstvo životného  prostredia  SR </t>
  </si>
  <si>
    <t>610 - MZDY,PLATY,SLUŽOBNÉ</t>
  </si>
  <si>
    <t>PRÍJMY A OSTAT.OSOB.VYROV.</t>
  </si>
  <si>
    <t>800 - POSKYT. ÚVER. A PÔŽ.,ÚČASŤ</t>
  </si>
  <si>
    <t>Rozpočtová kapitola</t>
  </si>
  <si>
    <t xml:space="preserve"> Úrad pre verejné obstarávanie SR      </t>
  </si>
  <si>
    <t xml:space="preserve"> Národný bezpečnostný úrad SR</t>
  </si>
  <si>
    <t>(v  tis. Sk)</t>
  </si>
  <si>
    <t>810 - ÚVERY A ÚČASŤ NA</t>
  </si>
  <si>
    <t xml:space="preserve"> Úrad pre štátnu službu  </t>
  </si>
  <si>
    <t xml:space="preserve"> Kancelária verejného ochrancu práv                 </t>
  </si>
  <si>
    <t xml:space="preserve">Výdavky štátneho rozpočtu Slovenskej republiky podľa kategórií a </t>
  </si>
  <si>
    <t>rozpočtových kapitol za rok 2003</t>
  </si>
  <si>
    <t>910 - PREVOD BEŽNÝCH</t>
  </si>
  <si>
    <t>VÝDAVKOV</t>
  </si>
  <si>
    <t>920 - PREVOD KAPITÁLOVÝCH</t>
  </si>
  <si>
    <t>900 - PREVOD PROSTRIEDKOV</t>
  </si>
  <si>
    <t>VÝDAVKY SR CELKOM</t>
  </si>
  <si>
    <t xml:space="preserve"> Najvyšší súd SR</t>
  </si>
  <si>
    <t xml:space="preserve"> Úrad geodézie, kartografie a katastra SR</t>
  </si>
  <si>
    <t xml:space="preserve"> Min.pre správu a privatiz.nár.majetku SR</t>
  </si>
  <si>
    <t xml:space="preserve"> Ministerstvo práce, soc. vecí a rodiny SR </t>
  </si>
  <si>
    <t xml:space="preserve"> Min.výstavby a regionálneho rozvoja SR</t>
  </si>
  <si>
    <t xml:space="preserve"> Min. dopravy, pôšt a telekomunikácií SR  </t>
  </si>
  <si>
    <t xml:space="preserve"> Úrad pre normal.,metrol.a skúšobníct.SR  </t>
  </si>
  <si>
    <t xml:space="preserve"> Súhrnný finančný vzťah k obciam a VÚC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</si>
</sst>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mm/dd/yy_)"/>
    <numFmt numFmtId="174" formatCode="0.0_)"/>
    <numFmt numFmtId="175" formatCode="0.0%"/>
    <numFmt numFmtId="176" formatCode="0.0"/>
    <numFmt numFmtId="177" formatCode="#,##0.0"/>
  </numFmts>
  <fonts count="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174" fontId="4" fillId="0" borderId="14" xfId="0" applyNumberFormat="1" applyFont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8" xfId="0" applyFont="1" applyBorder="1" applyAlignment="1">
      <alignment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9" xfId="0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177" fontId="5" fillId="0" borderId="11" xfId="0" applyNumberFormat="1" applyFont="1" applyBorder="1" applyAlignment="1" applyProtection="1">
      <alignment/>
      <protection/>
    </xf>
    <xf numFmtId="177" fontId="5" fillId="0" borderId="12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4" fillId="0" borderId="15" xfId="0" applyNumberFormat="1" applyFont="1" applyBorder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/>
    </xf>
    <xf numFmtId="174" fontId="4" fillId="0" borderId="16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5" fillId="0" borderId="5" xfId="0" applyNumberFormat="1" applyFont="1" applyBorder="1" applyAlignment="1">
      <alignment/>
    </xf>
    <xf numFmtId="49" fontId="8" fillId="0" borderId="0" xfId="21" applyNumberFormat="1">
      <alignment/>
      <protection/>
    </xf>
    <xf numFmtId="0" fontId="8" fillId="0" borderId="0" xfId="21">
      <alignment/>
      <protection/>
    </xf>
    <xf numFmtId="17" fontId="8" fillId="0" borderId="0" xfId="21" applyNumberFormat="1">
      <alignment/>
      <protection/>
    </xf>
    <xf numFmtId="16" fontId="8" fillId="0" borderId="0" xfId="21" applyNumberFormat="1">
      <alignment/>
      <protection/>
    </xf>
    <xf numFmtId="49" fontId="8" fillId="0" borderId="0" xfId="21" applyNumberFormat="1" applyFont="1">
      <alignment/>
      <protection/>
    </xf>
    <xf numFmtId="174" fontId="5" fillId="0" borderId="5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MZD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373"/>
  <sheetViews>
    <sheetView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69921875" style="0" customWidth="1"/>
    <col min="12" max="12" width="10.09765625" style="0" bestFit="1" customWidth="1"/>
    <col min="13" max="13" width="9.796875" style="0" bestFit="1" customWidth="1"/>
  </cols>
  <sheetData>
    <row r="1" spans="1:11" ht="15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10"/>
      <c r="B4" s="11"/>
      <c r="C4" s="12" t="s">
        <v>61</v>
      </c>
      <c r="D4" s="13"/>
      <c r="E4" s="13"/>
      <c r="F4" s="12" t="s">
        <v>1</v>
      </c>
      <c r="G4" s="13"/>
      <c r="H4" s="13"/>
      <c r="I4" s="12" t="s">
        <v>54</v>
      </c>
      <c r="J4" s="13"/>
      <c r="K4" s="11"/>
    </row>
    <row r="5" spans="1:11" ht="15">
      <c r="A5" s="14" t="s">
        <v>64</v>
      </c>
      <c r="B5" s="15"/>
      <c r="C5" s="16" t="s">
        <v>62</v>
      </c>
      <c r="D5" s="17"/>
      <c r="E5" s="17"/>
      <c r="F5" s="16" t="s">
        <v>55</v>
      </c>
      <c r="G5" s="17"/>
      <c r="H5" s="17"/>
      <c r="I5" s="16" t="s">
        <v>0</v>
      </c>
      <c r="J5" s="17"/>
      <c r="K5" s="18" t="s">
        <v>0</v>
      </c>
    </row>
    <row r="6" spans="1:13" ht="15.75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5</v>
      </c>
      <c r="K6" s="20" t="s">
        <v>4</v>
      </c>
      <c r="L6" s="3"/>
      <c r="M6" s="3"/>
    </row>
    <row r="7" spans="1:11" ht="15">
      <c r="A7" s="21" t="s">
        <v>21</v>
      </c>
      <c r="B7" s="22">
        <v>2101</v>
      </c>
      <c r="C7" s="23">
        <v>255969</v>
      </c>
      <c r="D7" s="23">
        <v>243577</v>
      </c>
      <c r="E7" s="24">
        <v>95.15878875957635</v>
      </c>
      <c r="F7" s="23">
        <v>72919</v>
      </c>
      <c r="G7" s="23">
        <v>64615</v>
      </c>
      <c r="H7" s="25">
        <v>88.61202155816729</v>
      </c>
      <c r="I7" s="23">
        <v>248132</v>
      </c>
      <c r="J7" s="23">
        <v>256116</v>
      </c>
      <c r="K7" s="26">
        <v>103.21764222268793</v>
      </c>
    </row>
    <row r="8" spans="1:11" ht="15">
      <c r="A8" s="27" t="s">
        <v>56</v>
      </c>
      <c r="B8" s="28">
        <v>2102</v>
      </c>
      <c r="C8" s="23">
        <v>25733</v>
      </c>
      <c r="D8" s="23">
        <v>25527</v>
      </c>
      <c r="E8" s="26">
        <v>99.19947149574476</v>
      </c>
      <c r="F8" s="23">
        <v>8960</v>
      </c>
      <c r="G8" s="23">
        <v>8316</v>
      </c>
      <c r="H8" s="25">
        <v>92.8125</v>
      </c>
      <c r="I8" s="23">
        <v>47121</v>
      </c>
      <c r="J8" s="23">
        <v>46616</v>
      </c>
      <c r="K8" s="26">
        <v>98.92829099552216</v>
      </c>
    </row>
    <row r="9" spans="1:12" ht="15">
      <c r="A9" s="27" t="s">
        <v>22</v>
      </c>
      <c r="B9" s="28">
        <v>2103</v>
      </c>
      <c r="C9" s="23">
        <v>120515</v>
      </c>
      <c r="D9" s="23">
        <v>122575</v>
      </c>
      <c r="E9" s="26">
        <v>101.70933078869851</v>
      </c>
      <c r="F9" s="23">
        <v>45011</v>
      </c>
      <c r="G9" s="23">
        <v>39625</v>
      </c>
      <c r="H9" s="25">
        <v>88.0340361245029</v>
      </c>
      <c r="I9" s="23">
        <v>189651</v>
      </c>
      <c r="J9" s="23">
        <v>269387</v>
      </c>
      <c r="K9" s="26">
        <v>142.04354313976725</v>
      </c>
      <c r="L9" s="4"/>
    </row>
    <row r="10" spans="1:12" ht="15">
      <c r="A10" s="27" t="s">
        <v>70</v>
      </c>
      <c r="B10" s="28">
        <v>2104</v>
      </c>
      <c r="C10" s="23">
        <v>8957</v>
      </c>
      <c r="D10" s="23">
        <v>8021</v>
      </c>
      <c r="E10" s="26">
        <v>89.5500725689405</v>
      </c>
      <c r="F10" s="23">
        <v>3455</v>
      </c>
      <c r="G10" s="23">
        <v>2347</v>
      </c>
      <c r="H10" s="25">
        <v>67.93053545586108</v>
      </c>
      <c r="I10" s="23">
        <v>8426</v>
      </c>
      <c r="J10" s="23">
        <v>9536</v>
      </c>
      <c r="K10" s="26">
        <v>113.1735105625445</v>
      </c>
      <c r="L10" s="4"/>
    </row>
    <row r="11" spans="1:12" ht="15">
      <c r="A11" s="27" t="s">
        <v>23</v>
      </c>
      <c r="B11" s="28">
        <v>2105</v>
      </c>
      <c r="C11" s="23">
        <v>29889</v>
      </c>
      <c r="D11" s="23">
        <v>27707</v>
      </c>
      <c r="E11" s="26">
        <v>92.69965539161564</v>
      </c>
      <c r="F11" s="23">
        <v>9543</v>
      </c>
      <c r="G11" s="23">
        <v>6527</v>
      </c>
      <c r="H11" s="25">
        <v>68.39568269936078</v>
      </c>
      <c r="I11" s="23">
        <v>12670</v>
      </c>
      <c r="J11" s="23">
        <v>17474</v>
      </c>
      <c r="K11" s="26">
        <v>137.91633780584056</v>
      </c>
      <c r="L11" s="4"/>
    </row>
    <row r="12" spans="1:12" ht="15">
      <c r="A12" s="27" t="s">
        <v>78</v>
      </c>
      <c r="B12" s="28">
        <v>2106</v>
      </c>
      <c r="C12" s="23">
        <v>62876</v>
      </c>
      <c r="D12" s="23">
        <v>61610</v>
      </c>
      <c r="E12" s="26">
        <v>97.986513136968</v>
      </c>
      <c r="F12" s="23">
        <v>15554</v>
      </c>
      <c r="G12" s="23">
        <v>13430</v>
      </c>
      <c r="H12" s="25">
        <v>86.34434872058634</v>
      </c>
      <c r="I12" s="23">
        <v>11800</v>
      </c>
      <c r="J12" s="23">
        <v>14339</v>
      </c>
      <c r="K12" s="26">
        <v>121.51694915254237</v>
      </c>
      <c r="L12" s="4"/>
    </row>
    <row r="13" spans="1:12" ht="15">
      <c r="A13" s="27" t="s">
        <v>24</v>
      </c>
      <c r="B13" s="28">
        <v>2107</v>
      </c>
      <c r="C13" s="23">
        <v>470035</v>
      </c>
      <c r="D13" s="23">
        <v>495377</v>
      </c>
      <c r="E13" s="26">
        <v>105.39151339793844</v>
      </c>
      <c r="F13" s="23">
        <v>150412</v>
      </c>
      <c r="G13" s="23">
        <v>132103</v>
      </c>
      <c r="H13" s="25">
        <v>87.82743398133128</v>
      </c>
      <c r="I13" s="23">
        <v>88464</v>
      </c>
      <c r="J13" s="23">
        <v>120504</v>
      </c>
      <c r="K13" s="26">
        <v>136.218122626153</v>
      </c>
      <c r="L13" s="4"/>
    </row>
    <row r="14" spans="1:12" ht="15">
      <c r="A14" s="27" t="s">
        <v>25</v>
      </c>
      <c r="B14" s="28">
        <v>2108</v>
      </c>
      <c r="C14" s="23">
        <v>67153</v>
      </c>
      <c r="D14" s="23">
        <v>68637</v>
      </c>
      <c r="E14" s="26">
        <v>102.20987893318242</v>
      </c>
      <c r="F14" s="23">
        <v>25417</v>
      </c>
      <c r="G14" s="23">
        <v>23669</v>
      </c>
      <c r="H14" s="25">
        <v>93.12271314474565</v>
      </c>
      <c r="I14" s="23">
        <v>25379</v>
      </c>
      <c r="J14" s="23">
        <v>25355</v>
      </c>
      <c r="K14" s="26">
        <v>99.9054336262264</v>
      </c>
      <c r="L14" s="4"/>
    </row>
    <row r="15" spans="1:12" ht="15">
      <c r="A15" s="27" t="s">
        <v>26</v>
      </c>
      <c r="B15" s="28">
        <v>2109</v>
      </c>
      <c r="C15" s="23">
        <v>0</v>
      </c>
      <c r="D15" s="23">
        <v>0</v>
      </c>
      <c r="E15" s="26">
        <v>0</v>
      </c>
      <c r="F15" s="23">
        <v>0</v>
      </c>
      <c r="G15" s="23">
        <v>0</v>
      </c>
      <c r="H15" s="25">
        <v>0</v>
      </c>
      <c r="I15" s="23">
        <v>856155</v>
      </c>
      <c r="J15" s="23">
        <v>852907</v>
      </c>
      <c r="K15" s="26">
        <v>99.62062944209869</v>
      </c>
      <c r="L15" s="4"/>
    </row>
    <row r="16" spans="1:12" ht="15">
      <c r="A16" s="27" t="s">
        <v>57</v>
      </c>
      <c r="B16" s="28">
        <v>2110</v>
      </c>
      <c r="C16" s="23">
        <v>1014502</v>
      </c>
      <c r="D16" s="23">
        <v>881420</v>
      </c>
      <c r="E16" s="26">
        <v>86.8820367037226</v>
      </c>
      <c r="F16" s="23">
        <v>77691</v>
      </c>
      <c r="G16" s="23">
        <v>65241</v>
      </c>
      <c r="H16" s="25">
        <v>83.97497779665598</v>
      </c>
      <c r="I16" s="23">
        <v>951789</v>
      </c>
      <c r="J16" s="23">
        <v>1067883</v>
      </c>
      <c r="K16" s="26">
        <v>112.1974513258716</v>
      </c>
      <c r="L16" s="4"/>
    </row>
    <row r="17" spans="1:12" ht="15">
      <c r="A17" s="27" t="s">
        <v>27</v>
      </c>
      <c r="B17" s="28">
        <v>2111</v>
      </c>
      <c r="C17" s="23">
        <v>6500359</v>
      </c>
      <c r="D17" s="23">
        <v>6552711</v>
      </c>
      <c r="E17" s="26">
        <v>100.80537090336088</v>
      </c>
      <c r="F17" s="23">
        <v>2243411</v>
      </c>
      <c r="G17" s="23">
        <v>1983596</v>
      </c>
      <c r="H17" s="25">
        <v>88.41875162420084</v>
      </c>
      <c r="I17" s="23">
        <v>10892407</v>
      </c>
      <c r="J17" s="23">
        <v>10771263</v>
      </c>
      <c r="K17" s="26">
        <v>98.88781239995899</v>
      </c>
      <c r="L17" s="4"/>
    </row>
    <row r="18" spans="1:12" ht="15">
      <c r="A18" s="27" t="s">
        <v>28</v>
      </c>
      <c r="B18" s="28">
        <v>2112</v>
      </c>
      <c r="C18" s="23">
        <v>7544905</v>
      </c>
      <c r="D18" s="23">
        <v>7394724</v>
      </c>
      <c r="E18" s="26">
        <v>98.00950442715978</v>
      </c>
      <c r="F18" s="23">
        <v>2725924</v>
      </c>
      <c r="G18" s="23">
        <v>2321093</v>
      </c>
      <c r="H18" s="25">
        <v>85.14885227908042</v>
      </c>
      <c r="I18" s="23">
        <v>3541025</v>
      </c>
      <c r="J18" s="23">
        <v>3798670</v>
      </c>
      <c r="K18" s="26">
        <v>107.27600059304862</v>
      </c>
      <c r="L18" s="4"/>
    </row>
    <row r="19" spans="1:12" ht="15">
      <c r="A19" s="27" t="s">
        <v>29</v>
      </c>
      <c r="B19" s="28">
        <v>2113</v>
      </c>
      <c r="C19" s="23">
        <v>2457150</v>
      </c>
      <c r="D19" s="23">
        <v>2512100</v>
      </c>
      <c r="E19" s="26">
        <v>102.23633070834097</v>
      </c>
      <c r="F19" s="23">
        <v>852401</v>
      </c>
      <c r="G19" s="23">
        <v>770534</v>
      </c>
      <c r="H19" s="25">
        <v>90.39571750854351</v>
      </c>
      <c r="I19" s="23">
        <v>1424317</v>
      </c>
      <c r="J19" s="23">
        <v>1483853</v>
      </c>
      <c r="K19" s="26">
        <v>104.17996836378418</v>
      </c>
      <c r="L19" s="4"/>
    </row>
    <row r="20" spans="1:12" ht="15">
      <c r="A20" s="27" t="s">
        <v>30</v>
      </c>
      <c r="B20" s="28">
        <v>2115</v>
      </c>
      <c r="C20" s="23">
        <v>2574970</v>
      </c>
      <c r="D20" s="23">
        <v>2657622</v>
      </c>
      <c r="E20" s="26">
        <v>103.20982380377247</v>
      </c>
      <c r="F20" s="23">
        <v>916544</v>
      </c>
      <c r="G20" s="23">
        <v>905076</v>
      </c>
      <c r="H20" s="25">
        <v>98.74877801829481</v>
      </c>
      <c r="I20" s="23">
        <v>1570363</v>
      </c>
      <c r="J20" s="23">
        <v>2028865</v>
      </c>
      <c r="K20" s="26">
        <v>129.1971983547753</v>
      </c>
      <c r="L20" s="4"/>
    </row>
    <row r="21" spans="1:12" ht="15">
      <c r="A21" s="27" t="s">
        <v>80</v>
      </c>
      <c r="B21" s="28">
        <v>2116</v>
      </c>
      <c r="C21" s="23">
        <v>18103</v>
      </c>
      <c r="D21" s="23">
        <v>4683</v>
      </c>
      <c r="E21" s="26">
        <v>25.868640556813787</v>
      </c>
      <c r="F21" s="23">
        <v>6742</v>
      </c>
      <c r="G21" s="23">
        <v>1705</v>
      </c>
      <c r="H21" s="25">
        <v>25.289231681993474</v>
      </c>
      <c r="I21" s="23">
        <v>17992</v>
      </c>
      <c r="J21" s="23">
        <v>6920</v>
      </c>
      <c r="K21" s="26">
        <v>38.46153846153847</v>
      </c>
      <c r="L21" s="4"/>
    </row>
    <row r="22" spans="1:12" ht="15">
      <c r="A22" s="27" t="s">
        <v>60</v>
      </c>
      <c r="B22" s="28">
        <v>2118</v>
      </c>
      <c r="C22" s="23">
        <v>162412</v>
      </c>
      <c r="D22" s="23">
        <v>180663</v>
      </c>
      <c r="E22" s="26">
        <v>111.23747013767455</v>
      </c>
      <c r="F22" s="23">
        <v>61911</v>
      </c>
      <c r="G22" s="23">
        <v>63953</v>
      </c>
      <c r="H22" s="25">
        <v>103.29828301917267</v>
      </c>
      <c r="I22" s="23">
        <v>394810</v>
      </c>
      <c r="J22" s="23">
        <v>339332</v>
      </c>
      <c r="K22" s="26">
        <v>85.94817760441732</v>
      </c>
      <c r="L22" s="4"/>
    </row>
    <row r="23" spans="1:12" ht="15">
      <c r="A23" s="27" t="s">
        <v>31</v>
      </c>
      <c r="B23" s="28">
        <v>2120</v>
      </c>
      <c r="C23" s="23">
        <v>267007</v>
      </c>
      <c r="D23" s="23">
        <v>273314</v>
      </c>
      <c r="E23" s="26">
        <v>102.36211035665733</v>
      </c>
      <c r="F23" s="23">
        <v>100795</v>
      </c>
      <c r="G23" s="23">
        <v>85863</v>
      </c>
      <c r="H23" s="25">
        <v>85.18577310382459</v>
      </c>
      <c r="I23" s="23">
        <v>909582</v>
      </c>
      <c r="J23" s="23">
        <v>826703</v>
      </c>
      <c r="K23" s="26">
        <v>90.88823217697801</v>
      </c>
      <c r="L23" s="4"/>
    </row>
    <row r="24" spans="1:12" ht="15">
      <c r="A24" s="27" t="s">
        <v>32</v>
      </c>
      <c r="B24" s="28">
        <v>2121</v>
      </c>
      <c r="C24" s="23">
        <v>693133</v>
      </c>
      <c r="D24" s="23">
        <v>700874</v>
      </c>
      <c r="E24" s="26">
        <v>101.11681307916373</v>
      </c>
      <c r="F24" s="23">
        <v>263495</v>
      </c>
      <c r="G24" s="23">
        <v>261136</v>
      </c>
      <c r="H24" s="25">
        <v>99.10472684491167</v>
      </c>
      <c r="I24" s="23">
        <v>452167</v>
      </c>
      <c r="J24" s="23">
        <v>510425</v>
      </c>
      <c r="K24" s="26">
        <v>112.88417774848674</v>
      </c>
      <c r="L24" s="4"/>
    </row>
    <row r="25" spans="1:12" ht="15">
      <c r="A25" s="27" t="s">
        <v>81</v>
      </c>
      <c r="B25" s="28">
        <v>2122</v>
      </c>
      <c r="C25" s="23">
        <v>206704</v>
      </c>
      <c r="D25" s="23">
        <v>220987</v>
      </c>
      <c r="E25" s="26">
        <v>106.90988079572723</v>
      </c>
      <c r="F25" s="23">
        <v>78031</v>
      </c>
      <c r="G25" s="23">
        <v>79309</v>
      </c>
      <c r="H25" s="25">
        <v>101.63781061373045</v>
      </c>
      <c r="I25" s="23">
        <v>126849</v>
      </c>
      <c r="J25" s="23">
        <v>262203</v>
      </c>
      <c r="K25" s="26">
        <v>206.704822268997</v>
      </c>
      <c r="L25" s="4"/>
    </row>
    <row r="26" spans="1:12" ht="15">
      <c r="A26" s="27" t="s">
        <v>33</v>
      </c>
      <c r="B26" s="28">
        <v>2124</v>
      </c>
      <c r="C26" s="23">
        <v>175823</v>
      </c>
      <c r="D26" s="23">
        <v>179366</v>
      </c>
      <c r="E26" s="26">
        <v>102.01509472594599</v>
      </c>
      <c r="F26" s="23">
        <v>66373</v>
      </c>
      <c r="G26" s="23">
        <v>64088</v>
      </c>
      <c r="H26" s="25">
        <v>96.55733506094346</v>
      </c>
      <c r="I26" s="23">
        <v>208956</v>
      </c>
      <c r="J26" s="23">
        <v>215417</v>
      </c>
      <c r="K26" s="26">
        <v>103.09203851528552</v>
      </c>
      <c r="L26" s="4"/>
    </row>
    <row r="27" spans="1:12" ht="15">
      <c r="A27" s="27" t="s">
        <v>34</v>
      </c>
      <c r="B27" s="28">
        <v>2126</v>
      </c>
      <c r="C27" s="23">
        <v>317965</v>
      </c>
      <c r="D27" s="23">
        <v>315393</v>
      </c>
      <c r="E27" s="26">
        <v>99.19110593933294</v>
      </c>
      <c r="F27" s="23">
        <v>80811</v>
      </c>
      <c r="G27" s="23">
        <v>81056</v>
      </c>
      <c r="H27" s="25">
        <v>100.30317654774721</v>
      </c>
      <c r="I27" s="23">
        <v>501369</v>
      </c>
      <c r="J27" s="23">
        <v>420778</v>
      </c>
      <c r="K27" s="26">
        <v>83.92581112912845</v>
      </c>
      <c r="L27" s="4"/>
    </row>
    <row r="28" spans="1:12" ht="15">
      <c r="A28" s="27" t="s">
        <v>35</v>
      </c>
      <c r="B28" s="28">
        <v>2127</v>
      </c>
      <c r="C28" s="23">
        <v>513554</v>
      </c>
      <c r="D28" s="23">
        <v>527921</v>
      </c>
      <c r="E28" s="26">
        <v>102.79756364471895</v>
      </c>
      <c r="F28" s="23">
        <v>193935</v>
      </c>
      <c r="G28" s="23">
        <v>194513</v>
      </c>
      <c r="H28" s="25">
        <v>100.2980380024235</v>
      </c>
      <c r="I28" s="23">
        <v>878960</v>
      </c>
      <c r="J28" s="23">
        <v>873815</v>
      </c>
      <c r="K28" s="26">
        <v>99.41464913079093</v>
      </c>
      <c r="L28" s="4"/>
    </row>
    <row r="29" spans="1:12" ht="15">
      <c r="A29" s="27" t="s">
        <v>82</v>
      </c>
      <c r="B29" s="28">
        <v>2128</v>
      </c>
      <c r="C29" s="23">
        <v>50434</v>
      </c>
      <c r="D29" s="23">
        <v>60761</v>
      </c>
      <c r="E29" s="26">
        <v>120.47626601102431</v>
      </c>
      <c r="F29" s="23">
        <v>18942</v>
      </c>
      <c r="G29" s="23">
        <v>21415</v>
      </c>
      <c r="H29" s="25">
        <v>113.05564354344841</v>
      </c>
      <c r="I29" s="23">
        <v>82389</v>
      </c>
      <c r="J29" s="23">
        <v>80817</v>
      </c>
      <c r="K29" s="26">
        <v>98.09197829807377</v>
      </c>
      <c r="L29" s="4"/>
    </row>
    <row r="30" spans="1:12" ht="15">
      <c r="A30" s="27" t="s">
        <v>83</v>
      </c>
      <c r="B30" s="28">
        <v>2129</v>
      </c>
      <c r="C30" s="23">
        <v>1151023</v>
      </c>
      <c r="D30" s="23">
        <v>1183040</v>
      </c>
      <c r="E30" s="26">
        <v>102.78161253076613</v>
      </c>
      <c r="F30" s="23">
        <v>430860</v>
      </c>
      <c r="G30" s="23">
        <v>428423</v>
      </c>
      <c r="H30" s="25">
        <v>99.43438703987374</v>
      </c>
      <c r="I30" s="23">
        <v>2792139</v>
      </c>
      <c r="J30" s="23">
        <v>3229164</v>
      </c>
      <c r="K30" s="26">
        <v>115.65197864432967</v>
      </c>
      <c r="L30" s="4"/>
    </row>
    <row r="31" spans="1:12" ht="15">
      <c r="A31" s="29" t="s">
        <v>79</v>
      </c>
      <c r="B31" s="30">
        <v>2131</v>
      </c>
      <c r="C31" s="23">
        <v>407376</v>
      </c>
      <c r="D31" s="23">
        <v>410287</v>
      </c>
      <c r="E31" s="26">
        <v>100.7145732689211</v>
      </c>
      <c r="F31" s="23">
        <v>154323</v>
      </c>
      <c r="G31" s="23">
        <v>154512</v>
      </c>
      <c r="H31" s="25">
        <v>100.12247040298594</v>
      </c>
      <c r="I31" s="23">
        <v>232479</v>
      </c>
      <c r="J31" s="23">
        <v>269341</v>
      </c>
      <c r="K31" s="26">
        <v>115.85605581579412</v>
      </c>
      <c r="L31" s="4"/>
    </row>
    <row r="32" spans="1:12" ht="15">
      <c r="A32" s="32" t="s">
        <v>6</v>
      </c>
      <c r="B32" s="32"/>
      <c r="C32" s="33">
        <v>25096547</v>
      </c>
      <c r="D32" s="34">
        <v>25108897</v>
      </c>
      <c r="E32" s="35">
        <v>100.04920995705106</v>
      </c>
      <c r="F32" s="34">
        <v>8603460</v>
      </c>
      <c r="G32" s="33">
        <v>7772145</v>
      </c>
      <c r="H32" s="36">
        <v>90.33743400910797</v>
      </c>
      <c r="I32" s="33">
        <v>26465391</v>
      </c>
      <c r="J32" s="34">
        <v>27797683</v>
      </c>
      <c r="K32" s="53">
        <v>105.03409150463713</v>
      </c>
      <c r="L32" s="7"/>
    </row>
    <row r="33" spans="1:11" ht="15">
      <c r="A33" s="64" t="s">
        <v>71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6" t="s">
        <v>72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6.5" customHeight="1">
      <c r="A35" s="62" t="s">
        <v>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2" ht="15">
      <c r="A36" s="10"/>
      <c r="B36" s="11"/>
      <c r="C36" s="12" t="s">
        <v>61</v>
      </c>
      <c r="D36" s="13"/>
      <c r="E36" s="13"/>
      <c r="F36" s="12" t="s">
        <v>1</v>
      </c>
      <c r="G36" s="13"/>
      <c r="H36" s="13"/>
      <c r="I36" s="12" t="s">
        <v>54</v>
      </c>
      <c r="J36" s="13"/>
      <c r="K36" s="37"/>
      <c r="L36" s="7"/>
    </row>
    <row r="37" spans="1:12" ht="15">
      <c r="A37" s="14" t="s">
        <v>64</v>
      </c>
      <c r="B37" s="15"/>
      <c r="C37" s="16" t="s">
        <v>62</v>
      </c>
      <c r="D37" s="17"/>
      <c r="E37" s="17"/>
      <c r="F37" s="16" t="s">
        <v>55</v>
      </c>
      <c r="G37" s="17"/>
      <c r="H37" s="17"/>
      <c r="I37" s="16" t="s">
        <v>0</v>
      </c>
      <c r="J37" s="38"/>
      <c r="K37" s="18" t="s">
        <v>0</v>
      </c>
      <c r="L37" s="7"/>
    </row>
    <row r="38" spans="1:12" ht="15" customHeight="1">
      <c r="A38" s="19"/>
      <c r="B38" s="18"/>
      <c r="C38" s="20" t="s">
        <v>2</v>
      </c>
      <c r="D38" s="20" t="s">
        <v>3</v>
      </c>
      <c r="E38" s="20" t="s">
        <v>4</v>
      </c>
      <c r="F38" s="20" t="s">
        <v>2</v>
      </c>
      <c r="G38" s="20" t="s">
        <v>3</v>
      </c>
      <c r="H38" s="20" t="s">
        <v>4</v>
      </c>
      <c r="I38" s="20" t="s">
        <v>2</v>
      </c>
      <c r="J38" s="39" t="s">
        <v>5</v>
      </c>
      <c r="K38" s="20" t="s">
        <v>4</v>
      </c>
      <c r="L38" s="7"/>
    </row>
    <row r="39" spans="1:12" ht="16.5" customHeight="1">
      <c r="A39" s="31" t="s">
        <v>6</v>
      </c>
      <c r="B39" s="40"/>
      <c r="C39" s="33">
        <v>25096547</v>
      </c>
      <c r="D39" s="34">
        <v>25108897</v>
      </c>
      <c r="E39" s="35">
        <v>100.04920995705106</v>
      </c>
      <c r="F39" s="34">
        <v>8603460</v>
      </c>
      <c r="G39" s="33">
        <v>7772145</v>
      </c>
      <c r="H39" s="36">
        <v>90.33743400910797</v>
      </c>
      <c r="I39" s="33">
        <v>26465391</v>
      </c>
      <c r="J39" s="41">
        <v>27797683</v>
      </c>
      <c r="K39" s="36">
        <v>105.03409150463713</v>
      </c>
      <c r="L39" s="7"/>
    </row>
    <row r="40" spans="1:12" ht="15">
      <c r="A40" s="27" t="s">
        <v>37</v>
      </c>
      <c r="B40" s="22">
        <v>2132</v>
      </c>
      <c r="C40" s="23">
        <v>184534</v>
      </c>
      <c r="D40" s="23">
        <v>205936</v>
      </c>
      <c r="E40" s="26">
        <v>111.59786272448437</v>
      </c>
      <c r="F40" s="23">
        <v>69832</v>
      </c>
      <c r="G40" s="23">
        <v>73333</v>
      </c>
      <c r="H40" s="26">
        <v>105.01346087753464</v>
      </c>
      <c r="I40" s="23">
        <v>69100</v>
      </c>
      <c r="J40" s="23">
        <v>131438</v>
      </c>
      <c r="K40" s="26">
        <v>190.21418234442837</v>
      </c>
      <c r="L40" s="8"/>
    </row>
    <row r="41" spans="1:12" ht="15">
      <c r="A41" s="27" t="s">
        <v>65</v>
      </c>
      <c r="B41" s="28">
        <v>2133</v>
      </c>
      <c r="C41" s="23">
        <v>24360</v>
      </c>
      <c r="D41" s="23">
        <v>24738</v>
      </c>
      <c r="E41" s="26">
        <v>101.55172413793103</v>
      </c>
      <c r="F41" s="23">
        <v>9196</v>
      </c>
      <c r="G41" s="23">
        <v>8426</v>
      </c>
      <c r="H41" s="26">
        <v>91.6267942583732</v>
      </c>
      <c r="I41" s="23">
        <v>20620</v>
      </c>
      <c r="J41" s="23">
        <v>20251</v>
      </c>
      <c r="K41" s="26">
        <v>98.21047526673134</v>
      </c>
      <c r="L41" s="8"/>
    </row>
    <row r="42" spans="1:12" ht="15">
      <c r="A42" s="27" t="s">
        <v>38</v>
      </c>
      <c r="B42" s="28">
        <v>2136</v>
      </c>
      <c r="C42" s="23">
        <v>21790</v>
      </c>
      <c r="D42" s="23">
        <v>22165</v>
      </c>
      <c r="E42" s="26">
        <v>101.72097292335933</v>
      </c>
      <c r="F42" s="23">
        <v>8198</v>
      </c>
      <c r="G42" s="23">
        <v>7475</v>
      </c>
      <c r="H42" s="26">
        <v>91.18077579897536</v>
      </c>
      <c r="I42" s="23">
        <v>27192</v>
      </c>
      <c r="J42" s="23">
        <v>31525</v>
      </c>
      <c r="K42" s="26">
        <v>115.9348337746396</v>
      </c>
      <c r="L42" s="8"/>
    </row>
    <row r="43" spans="1:12" ht="15">
      <c r="A43" s="27" t="s">
        <v>58</v>
      </c>
      <c r="B43" s="28">
        <v>2137</v>
      </c>
      <c r="C43" s="23">
        <v>28336</v>
      </c>
      <c r="D43" s="23">
        <v>28591</v>
      </c>
      <c r="E43" s="26">
        <v>100.89991530208921</v>
      </c>
      <c r="F43" s="23">
        <v>10782</v>
      </c>
      <c r="G43" s="23">
        <v>10449</v>
      </c>
      <c r="H43" s="26">
        <v>96.91151919866444</v>
      </c>
      <c r="I43" s="23">
        <v>23015</v>
      </c>
      <c r="J43" s="23">
        <v>22027</v>
      </c>
      <c r="K43" s="26">
        <v>95.70714751249186</v>
      </c>
      <c r="L43" s="8"/>
    </row>
    <row r="44" spans="1:12" ht="15">
      <c r="A44" s="27" t="s">
        <v>84</v>
      </c>
      <c r="B44" s="28">
        <v>2138</v>
      </c>
      <c r="C44" s="23">
        <v>17015</v>
      </c>
      <c r="D44" s="23">
        <v>19670</v>
      </c>
      <c r="E44" s="26">
        <v>115.60387893035558</v>
      </c>
      <c r="F44" s="23">
        <v>6423</v>
      </c>
      <c r="G44" s="23">
        <v>6720</v>
      </c>
      <c r="H44" s="26">
        <v>104.6240074731434</v>
      </c>
      <c r="I44" s="23">
        <v>23432</v>
      </c>
      <c r="J44" s="23">
        <v>28659</v>
      </c>
      <c r="K44" s="26">
        <v>122.30710139979514</v>
      </c>
      <c r="L44" s="8"/>
    </row>
    <row r="45" spans="1:12" ht="15">
      <c r="A45" s="27" t="s">
        <v>69</v>
      </c>
      <c r="B45" s="28">
        <v>2139</v>
      </c>
      <c r="C45" s="23">
        <v>13104</v>
      </c>
      <c r="D45" s="23">
        <v>18222</v>
      </c>
      <c r="E45" s="26">
        <v>139.05677655677655</v>
      </c>
      <c r="F45" s="23">
        <v>4947</v>
      </c>
      <c r="G45" s="23">
        <v>5923</v>
      </c>
      <c r="H45" s="26">
        <v>119.72912876490803</v>
      </c>
      <c r="I45" s="23">
        <v>8435</v>
      </c>
      <c r="J45" s="23">
        <v>20687</v>
      </c>
      <c r="K45" s="26">
        <v>245.2519264967398</v>
      </c>
      <c r="L45" s="8"/>
    </row>
    <row r="46" spans="1:12" ht="15">
      <c r="A46" s="27" t="s">
        <v>39</v>
      </c>
      <c r="B46" s="28">
        <v>2140</v>
      </c>
      <c r="C46" s="23">
        <v>16463</v>
      </c>
      <c r="D46" s="23">
        <v>16608</v>
      </c>
      <c r="E46" s="26">
        <v>100.88076292291805</v>
      </c>
      <c r="F46" s="23">
        <v>6201</v>
      </c>
      <c r="G46" s="23">
        <v>5663</v>
      </c>
      <c r="H46" s="26">
        <v>91.32398000322529</v>
      </c>
      <c r="I46" s="23">
        <v>16992</v>
      </c>
      <c r="J46" s="23">
        <v>15734</v>
      </c>
      <c r="K46" s="26">
        <v>92.59651600753295</v>
      </c>
      <c r="L46" s="8"/>
    </row>
    <row r="47" spans="1:12" ht="15">
      <c r="A47" s="27" t="s">
        <v>66</v>
      </c>
      <c r="B47" s="28">
        <v>2141</v>
      </c>
      <c r="C47" s="23">
        <v>72168</v>
      </c>
      <c r="D47" s="23">
        <v>63149</v>
      </c>
      <c r="E47" s="26">
        <v>87.50277131138454</v>
      </c>
      <c r="F47" s="23">
        <v>26084</v>
      </c>
      <c r="G47" s="23">
        <v>18438</v>
      </c>
      <c r="H47" s="26">
        <v>70.68701119460205</v>
      </c>
      <c r="I47" s="23">
        <v>80155</v>
      </c>
      <c r="J47" s="23">
        <v>58780</v>
      </c>
      <c r="K47" s="26">
        <v>73.33291747239723</v>
      </c>
      <c r="L47" s="8"/>
    </row>
    <row r="48" spans="1:12" ht="15">
      <c r="A48" s="27" t="s">
        <v>59</v>
      </c>
      <c r="B48" s="28">
        <v>2142</v>
      </c>
      <c r="C48" s="23">
        <v>35148</v>
      </c>
      <c r="D48" s="23">
        <v>35274</v>
      </c>
      <c r="E48" s="26">
        <v>100.35848412427451</v>
      </c>
      <c r="F48" s="23">
        <v>13318</v>
      </c>
      <c r="G48" s="23">
        <v>12908</v>
      </c>
      <c r="H48" s="26">
        <v>96.92145967863043</v>
      </c>
      <c r="I48" s="23">
        <v>283224</v>
      </c>
      <c r="J48" s="23">
        <v>3098455</v>
      </c>
      <c r="K48" s="26">
        <v>1093.994506115301</v>
      </c>
      <c r="L48" s="8"/>
    </row>
    <row r="49" spans="1:12" ht="15">
      <c r="A49" s="27" t="s">
        <v>40</v>
      </c>
      <c r="B49" s="28">
        <v>2147</v>
      </c>
      <c r="C49" s="23">
        <v>0</v>
      </c>
      <c r="D49" s="23">
        <v>0</v>
      </c>
      <c r="E49" s="26">
        <v>0</v>
      </c>
      <c r="F49" s="23">
        <v>0</v>
      </c>
      <c r="G49" s="23">
        <v>0</v>
      </c>
      <c r="H49" s="26">
        <v>0</v>
      </c>
      <c r="I49" s="23">
        <v>0</v>
      </c>
      <c r="J49" s="23">
        <v>0</v>
      </c>
      <c r="K49" s="26">
        <v>0</v>
      </c>
      <c r="L49" s="8"/>
    </row>
    <row r="50" spans="1:12" ht="15">
      <c r="A50" s="27" t="s">
        <v>41</v>
      </c>
      <c r="B50" s="28">
        <v>2148</v>
      </c>
      <c r="C50" s="23">
        <v>2565903</v>
      </c>
      <c r="D50" s="23">
        <v>6278</v>
      </c>
      <c r="E50" s="26">
        <v>0.24467019992571817</v>
      </c>
      <c r="F50" s="23">
        <v>969678</v>
      </c>
      <c r="G50" s="23">
        <v>3169</v>
      </c>
      <c r="H50" s="26">
        <v>0.32680951821119997</v>
      </c>
      <c r="I50" s="23">
        <v>2954400</v>
      </c>
      <c r="J50" s="23">
        <v>941278</v>
      </c>
      <c r="K50" s="26">
        <v>31.860208502572434</v>
      </c>
      <c r="L50" s="8"/>
    </row>
    <row r="51" spans="1:12" ht="15">
      <c r="A51" s="27" t="s">
        <v>42</v>
      </c>
      <c r="B51" s="28">
        <v>2151</v>
      </c>
      <c r="C51" s="23">
        <v>322935</v>
      </c>
      <c r="D51" s="23">
        <v>419711</v>
      </c>
      <c r="E51" s="26">
        <v>129.9676405468593</v>
      </c>
      <c r="F51" s="23">
        <v>131924</v>
      </c>
      <c r="G51" s="23">
        <v>162166</v>
      </c>
      <c r="H51" s="26">
        <v>122.9238046147782</v>
      </c>
      <c r="I51" s="23">
        <v>243892</v>
      </c>
      <c r="J51" s="23">
        <v>251788</v>
      </c>
      <c r="K51" s="26">
        <v>103.23749856493858</v>
      </c>
      <c r="L51" s="8"/>
    </row>
    <row r="52" spans="1:12" ht="15">
      <c r="A52" s="27" t="s">
        <v>43</v>
      </c>
      <c r="B52" s="28">
        <v>2152</v>
      </c>
      <c r="C52" s="23">
        <v>0</v>
      </c>
      <c r="D52" s="23">
        <v>0</v>
      </c>
      <c r="E52" s="26">
        <v>0</v>
      </c>
      <c r="F52" s="23">
        <v>0</v>
      </c>
      <c r="G52" s="23">
        <v>0</v>
      </c>
      <c r="H52" s="26">
        <v>0</v>
      </c>
      <c r="I52" s="23">
        <v>0</v>
      </c>
      <c r="J52" s="23">
        <v>0</v>
      </c>
      <c r="K52" s="26">
        <v>0</v>
      </c>
      <c r="L52" s="8"/>
    </row>
    <row r="53" spans="1:12" ht="15">
      <c r="A53" s="27" t="s">
        <v>44</v>
      </c>
      <c r="B53" s="28">
        <v>2153</v>
      </c>
      <c r="C53" s="23">
        <v>0</v>
      </c>
      <c r="D53" s="23">
        <v>0</v>
      </c>
      <c r="E53" s="26">
        <v>0</v>
      </c>
      <c r="F53" s="23">
        <v>0</v>
      </c>
      <c r="G53" s="23">
        <v>0</v>
      </c>
      <c r="H53" s="26">
        <v>0</v>
      </c>
      <c r="I53" s="23">
        <v>0</v>
      </c>
      <c r="J53" s="23">
        <v>0</v>
      </c>
      <c r="K53" s="26">
        <v>0</v>
      </c>
      <c r="L53" s="8"/>
    </row>
    <row r="54" spans="1:12" ht="15">
      <c r="A54" s="27" t="s">
        <v>45</v>
      </c>
      <c r="B54" s="28">
        <v>2154</v>
      </c>
      <c r="C54" s="23">
        <v>0</v>
      </c>
      <c r="D54" s="23">
        <v>0</v>
      </c>
      <c r="E54" s="26">
        <v>0</v>
      </c>
      <c r="F54" s="23">
        <v>0</v>
      </c>
      <c r="G54" s="23">
        <v>0</v>
      </c>
      <c r="H54" s="26">
        <v>0</v>
      </c>
      <c r="I54" s="23">
        <v>0</v>
      </c>
      <c r="J54" s="23">
        <v>0</v>
      </c>
      <c r="K54" s="26">
        <v>0</v>
      </c>
      <c r="L54" s="8"/>
    </row>
    <row r="55" spans="1:12" ht="15">
      <c r="A55" s="27" t="s">
        <v>46</v>
      </c>
      <c r="B55" s="28">
        <v>2161</v>
      </c>
      <c r="C55" s="23">
        <v>749751</v>
      </c>
      <c r="D55" s="23">
        <v>677885</v>
      </c>
      <c r="E55" s="26">
        <v>90.41468434186817</v>
      </c>
      <c r="F55" s="23">
        <v>283031</v>
      </c>
      <c r="G55" s="23">
        <v>248666</v>
      </c>
      <c r="H55" s="26">
        <v>87.85822047761552</v>
      </c>
      <c r="I55" s="23">
        <v>218282</v>
      </c>
      <c r="J55" s="23">
        <v>266730</v>
      </c>
      <c r="K55" s="26">
        <v>122.19514206393565</v>
      </c>
      <c r="L55" s="7"/>
    </row>
    <row r="56" spans="1:12" ht="15">
      <c r="A56" s="27" t="s">
        <v>47</v>
      </c>
      <c r="B56" s="28">
        <v>2162</v>
      </c>
      <c r="C56" s="23">
        <v>544696</v>
      </c>
      <c r="D56" s="23">
        <v>457119</v>
      </c>
      <c r="E56" s="26">
        <v>83.92185732959302</v>
      </c>
      <c r="F56" s="23">
        <v>205623</v>
      </c>
      <c r="G56" s="23">
        <v>169325</v>
      </c>
      <c r="H56" s="26">
        <v>82.34730550570704</v>
      </c>
      <c r="I56" s="23">
        <v>160923</v>
      </c>
      <c r="J56" s="23">
        <v>184631</v>
      </c>
      <c r="K56" s="26">
        <v>114.73251182242439</v>
      </c>
      <c r="L56" s="7"/>
    </row>
    <row r="57" spans="1:12" ht="15">
      <c r="A57" s="27" t="s">
        <v>48</v>
      </c>
      <c r="B57" s="28">
        <v>2163</v>
      </c>
      <c r="C57" s="23">
        <v>538796</v>
      </c>
      <c r="D57" s="23">
        <v>436348</v>
      </c>
      <c r="E57" s="26">
        <v>80.98575342058962</v>
      </c>
      <c r="F57" s="23">
        <v>203396</v>
      </c>
      <c r="G57" s="23">
        <v>161307</v>
      </c>
      <c r="H57" s="26">
        <v>79.30686935829613</v>
      </c>
      <c r="I57" s="23">
        <v>185499</v>
      </c>
      <c r="J57" s="23">
        <v>197056</v>
      </c>
      <c r="K57" s="26">
        <v>106.23022226534916</v>
      </c>
      <c r="L57" s="7"/>
    </row>
    <row r="58" spans="1:12" ht="15">
      <c r="A58" s="27" t="s">
        <v>49</v>
      </c>
      <c r="B58" s="28">
        <v>2164</v>
      </c>
      <c r="C58" s="23">
        <v>598946</v>
      </c>
      <c r="D58" s="23">
        <v>486646</v>
      </c>
      <c r="E58" s="26">
        <v>81.25039652990421</v>
      </c>
      <c r="F58" s="23">
        <v>226102</v>
      </c>
      <c r="G58" s="23">
        <v>181513</v>
      </c>
      <c r="H58" s="26">
        <v>80.27925449575855</v>
      </c>
      <c r="I58" s="23">
        <v>317602</v>
      </c>
      <c r="J58" s="23">
        <v>287905</v>
      </c>
      <c r="K58" s="26">
        <v>90.64961807545292</v>
      </c>
      <c r="L58" s="7"/>
    </row>
    <row r="59" spans="1:12" ht="15">
      <c r="A59" s="27" t="s">
        <v>50</v>
      </c>
      <c r="B59" s="28">
        <v>2165</v>
      </c>
      <c r="C59" s="23">
        <v>722976</v>
      </c>
      <c r="D59" s="23">
        <v>571946</v>
      </c>
      <c r="E59" s="26">
        <v>79.10995662373301</v>
      </c>
      <c r="F59" s="23">
        <v>272924</v>
      </c>
      <c r="G59" s="23">
        <v>212753</v>
      </c>
      <c r="H59" s="26">
        <v>77.95320308950477</v>
      </c>
      <c r="I59" s="23">
        <v>206067</v>
      </c>
      <c r="J59" s="23">
        <v>232700</v>
      </c>
      <c r="K59" s="26">
        <v>112.9244371976105</v>
      </c>
      <c r="L59" s="7"/>
    </row>
    <row r="60" spans="1:12" ht="15">
      <c r="A60" s="27" t="s">
        <v>51</v>
      </c>
      <c r="B60" s="28">
        <v>2166</v>
      </c>
      <c r="C60" s="23">
        <v>794261</v>
      </c>
      <c r="D60" s="23">
        <v>701974</v>
      </c>
      <c r="E60" s="26">
        <v>88.3807715599784</v>
      </c>
      <c r="F60" s="23">
        <v>299833</v>
      </c>
      <c r="G60" s="23">
        <v>261919</v>
      </c>
      <c r="H60" s="26">
        <v>87.35496092825005</v>
      </c>
      <c r="I60" s="23">
        <v>231732</v>
      </c>
      <c r="J60" s="23">
        <v>267119</v>
      </c>
      <c r="K60" s="26">
        <v>115.2706574836449</v>
      </c>
      <c r="L60" s="7"/>
    </row>
    <row r="61" spans="1:12" ht="15">
      <c r="A61" s="27" t="s">
        <v>52</v>
      </c>
      <c r="B61" s="28">
        <v>2167</v>
      </c>
      <c r="C61" s="23">
        <v>808166</v>
      </c>
      <c r="D61" s="23">
        <v>687726</v>
      </c>
      <c r="E61" s="26">
        <v>85.09712113600423</v>
      </c>
      <c r="F61" s="23">
        <v>305083</v>
      </c>
      <c r="G61" s="23">
        <v>256491</v>
      </c>
      <c r="H61" s="26">
        <v>84.07253108170563</v>
      </c>
      <c r="I61" s="23">
        <v>281432</v>
      </c>
      <c r="J61" s="23">
        <v>310508</v>
      </c>
      <c r="K61" s="26">
        <v>110.33144773870775</v>
      </c>
      <c r="L61" s="7"/>
    </row>
    <row r="62" spans="1:12" ht="15">
      <c r="A62" s="27" t="s">
        <v>53</v>
      </c>
      <c r="B62" s="28">
        <v>2168</v>
      </c>
      <c r="C62" s="23">
        <v>803393</v>
      </c>
      <c r="D62" s="23">
        <v>723363</v>
      </c>
      <c r="E62" s="26">
        <v>90.03849921520352</v>
      </c>
      <c r="F62" s="23">
        <v>303281</v>
      </c>
      <c r="G62" s="23">
        <v>269501</v>
      </c>
      <c r="H62" s="26">
        <v>88.86181462076425</v>
      </c>
      <c r="I62" s="23">
        <v>340736</v>
      </c>
      <c r="J62" s="23">
        <v>359911</v>
      </c>
      <c r="K62" s="26">
        <v>105.62752394815928</v>
      </c>
      <c r="L62" s="7"/>
    </row>
    <row r="63" spans="1:12" ht="15">
      <c r="A63" s="55" t="s">
        <v>85</v>
      </c>
      <c r="B63" s="30">
        <v>2169</v>
      </c>
      <c r="C63" s="23">
        <v>0</v>
      </c>
      <c r="D63" s="23">
        <v>0</v>
      </c>
      <c r="E63" s="26">
        <v>0</v>
      </c>
      <c r="F63" s="23">
        <v>0</v>
      </c>
      <c r="G63" s="23">
        <v>0</v>
      </c>
      <c r="H63" s="26">
        <v>0</v>
      </c>
      <c r="I63" s="23">
        <v>0</v>
      </c>
      <c r="J63" s="23">
        <v>0</v>
      </c>
      <c r="K63" s="26">
        <v>0</v>
      </c>
      <c r="L63" s="7"/>
    </row>
    <row r="64" spans="1:12" ht="15">
      <c r="A64" s="42" t="s">
        <v>7</v>
      </c>
      <c r="B64" s="43" t="s">
        <v>8</v>
      </c>
      <c r="C64" s="34">
        <v>33959288</v>
      </c>
      <c r="D64" s="34">
        <v>30712246</v>
      </c>
      <c r="E64" s="36">
        <v>90.43842733098528</v>
      </c>
      <c r="F64" s="34">
        <v>11959316</v>
      </c>
      <c r="G64" s="34">
        <v>9848290</v>
      </c>
      <c r="H64" s="36">
        <v>82.3482714228807</v>
      </c>
      <c r="I64" s="34">
        <v>32158121</v>
      </c>
      <c r="J64" s="41">
        <v>34524865</v>
      </c>
      <c r="K64" s="36">
        <v>107.35970860984072</v>
      </c>
      <c r="L64" s="9"/>
    </row>
    <row r="65" spans="1:1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101" ht="15">
      <c r="A101" t="s">
        <v>9</v>
      </c>
    </row>
    <row r="102" spans="1:11" ht="15">
      <c r="A102" s="60"/>
      <c r="B102" s="56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5">
      <c r="A103" s="56"/>
      <c r="B103" s="56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5">
      <c r="A104" s="56"/>
      <c r="B104" s="56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5">
      <c r="A105" s="56"/>
      <c r="B105" s="56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5">
      <c r="A106" s="56"/>
      <c r="B106" s="56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5">
      <c r="A107" s="56"/>
      <c r="B107" s="56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5">
      <c r="A108" s="56"/>
      <c r="B108" s="56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5">
      <c r="A109" s="56"/>
      <c r="B109" s="56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5">
      <c r="A110" s="56"/>
      <c r="B110" s="56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5">
      <c r="A111" s="56"/>
      <c r="B111" s="56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5">
      <c r="A112" s="56"/>
      <c r="B112" s="56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5">
      <c r="A113" s="56"/>
      <c r="B113" s="56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5">
      <c r="A114" s="56"/>
      <c r="B114" s="56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5">
      <c r="A115" s="56"/>
      <c r="B115" s="56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5">
      <c r="A116" s="56"/>
      <c r="B116" s="56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5">
      <c r="A117" s="56"/>
      <c r="B117" s="56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5">
      <c r="A118" s="56"/>
      <c r="B118" s="56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5">
      <c r="A119" s="56"/>
      <c r="B119" s="56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5">
      <c r="A120" s="56"/>
      <c r="B120" s="56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5">
      <c r="A121" s="56"/>
      <c r="B121" s="56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5">
      <c r="A122" s="56"/>
      <c r="B122" s="56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5">
      <c r="A123" s="56"/>
      <c r="B123" s="56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5">
      <c r="A124" s="56"/>
      <c r="B124" s="56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5">
      <c r="A125" s="56"/>
      <c r="B125" s="56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5">
      <c r="A126" s="56"/>
      <c r="B126" s="56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5">
      <c r="A127" s="56"/>
      <c r="B127" s="56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5">
      <c r="A128" s="56"/>
      <c r="B128" s="56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5">
      <c r="A129" s="56"/>
      <c r="B129" s="56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5">
      <c r="A130" s="56"/>
      <c r="B130" s="56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5">
      <c r="A131" s="56"/>
      <c r="B131" s="56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5">
      <c r="A132" s="56"/>
      <c r="B132" s="56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5">
      <c r="A133" s="56"/>
      <c r="B133" s="56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5">
      <c r="A134" s="56"/>
      <c r="B134" s="56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23" ht="15">
      <c r="A135" s="56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T135" s="5"/>
      <c r="W135" s="6"/>
    </row>
    <row r="136" spans="1:11" ht="15">
      <c r="A136" s="56"/>
      <c r="B136" s="56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5">
      <c r="A137" s="56"/>
      <c r="B137" s="56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5">
      <c r="A138" s="56"/>
      <c r="B138" s="56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5">
      <c r="A139" s="56"/>
      <c r="B139" s="56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5">
      <c r="A140" s="56"/>
      <c r="B140" s="56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5">
      <c r="A141" s="56"/>
      <c r="B141" s="56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5">
      <c r="A142" s="56"/>
      <c r="B142" s="56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5">
      <c r="A143" s="56"/>
      <c r="B143" s="56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5">
      <c r="A144" s="56"/>
      <c r="B144" s="56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5">
      <c r="A145" s="56"/>
      <c r="B145" s="56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5">
      <c r="A146" s="56"/>
      <c r="B146" s="56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5">
      <c r="A147" s="56"/>
      <c r="B147" s="56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5">
      <c r="A148" s="56"/>
      <c r="B148" s="56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5">
      <c r="A149" s="56"/>
      <c r="B149" s="56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5">
      <c r="A150" s="56"/>
      <c r="B150" s="56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5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5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5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5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5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5">
      <c r="A157" s="56"/>
      <c r="B157" s="56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5">
      <c r="A158" s="56"/>
      <c r="B158" s="56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5">
      <c r="A159" s="56"/>
      <c r="B159" s="56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5">
      <c r="A160" s="56"/>
      <c r="B160" s="56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5">
      <c r="A161" s="56"/>
      <c r="B161" s="56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5">
      <c r="A162" s="56"/>
      <c r="B162" s="56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5">
      <c r="A163" s="56"/>
      <c r="B163" s="56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5">
      <c r="A164" s="56"/>
      <c r="B164" s="56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5">
      <c r="A165" s="56"/>
      <c r="B165" s="56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5">
      <c r="A166" s="56"/>
      <c r="B166" s="56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5">
      <c r="A167" s="56"/>
      <c r="B167" s="56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5">
      <c r="A168" s="56"/>
      <c r="B168" s="56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5">
      <c r="A169" s="56"/>
      <c r="B169" s="56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5">
      <c r="A170" s="56"/>
      <c r="B170" s="56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5">
      <c r="A171" s="56"/>
      <c r="B171" s="56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5">
      <c r="A172" s="56"/>
      <c r="B172" s="56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5">
      <c r="A173" s="56"/>
      <c r="B173" s="56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ht="15">
      <c r="A174" s="56"/>
      <c r="B174" s="56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5">
      <c r="A175" s="56"/>
      <c r="B175" s="56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ht="15">
      <c r="A176" s="56"/>
      <c r="B176" s="56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ht="15">
      <c r="A177" s="56"/>
      <c r="B177" s="56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15">
      <c r="A178" s="56"/>
      <c r="B178" s="56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ht="15">
      <c r="A179" s="56"/>
      <c r="B179" s="56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ht="15">
      <c r="A180" s="56"/>
      <c r="B180" s="56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ht="15">
      <c r="A181" s="56"/>
      <c r="B181" s="56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ht="15">
      <c r="A182" s="56"/>
      <c r="B182" s="56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ht="15">
      <c r="A183" s="56"/>
      <c r="B183" s="56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ht="15">
      <c r="A184" s="56"/>
      <c r="B184" s="56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ht="15">
      <c r="A185" s="56"/>
      <c r="B185" s="56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ht="15">
      <c r="A186" s="56"/>
      <c r="B186" s="56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ht="15">
      <c r="A187" s="56"/>
      <c r="B187" s="56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ht="15">
      <c r="A188" s="56"/>
      <c r="B188" s="56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ht="15">
      <c r="A189" s="56"/>
      <c r="B189" s="56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ht="15">
      <c r="A190" s="56"/>
      <c r="B190" s="56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ht="15">
      <c r="A191" s="56"/>
      <c r="B191" s="56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ht="15">
      <c r="A192" s="56"/>
      <c r="B192" s="56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15">
      <c r="A193" s="56"/>
      <c r="B193" s="56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ht="15">
      <c r="A194" s="56"/>
      <c r="B194" s="56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ht="15">
      <c r="A195" s="56"/>
      <c r="B195" s="56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ht="15">
      <c r="A196" s="56"/>
      <c r="B196" s="56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ht="15">
      <c r="A197" s="56"/>
      <c r="B197" s="56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ht="15">
      <c r="A198" s="56"/>
      <c r="B198" s="56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15">
      <c r="A199" s="56"/>
      <c r="B199" s="56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5">
      <c r="A200" s="56"/>
      <c r="B200" s="56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ht="15">
      <c r="A201" s="56"/>
      <c r="B201" s="56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5">
      <c r="A202" s="56"/>
      <c r="B202" s="56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5">
      <c r="A203" s="56"/>
      <c r="B203" s="56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ht="15">
      <c r="A204" s="56"/>
      <c r="B204" s="56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5">
      <c r="A205" s="56"/>
      <c r="B205" s="56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ht="15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ht="15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ht="15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ht="15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ht="15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15">
      <c r="A212" s="56"/>
      <c r="B212" s="56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ht="15">
      <c r="A213" s="56"/>
      <c r="B213" s="56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ht="15">
      <c r="A214" s="56"/>
      <c r="B214" s="56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5">
      <c r="A215" s="56"/>
      <c r="B215" s="56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5">
      <c r="A216" s="56"/>
      <c r="B216" s="56"/>
      <c r="C216" s="57"/>
      <c r="D216" s="57"/>
      <c r="E216" s="58"/>
      <c r="F216" s="57"/>
      <c r="G216" s="57"/>
      <c r="H216" s="57"/>
      <c r="I216" s="57"/>
      <c r="J216" s="57"/>
      <c r="K216" s="58"/>
    </row>
    <row r="217" spans="1:11" ht="15">
      <c r="A217" s="56"/>
      <c r="B217" s="56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5">
      <c r="A218" s="56"/>
      <c r="B218" s="56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15">
      <c r="A219" s="56"/>
      <c r="B219" s="56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ht="15">
      <c r="A220" s="56"/>
      <c r="B220" s="56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ht="15">
      <c r="A221" s="56"/>
      <c r="B221" s="56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5">
      <c r="A222" s="56"/>
      <c r="B222" s="56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5">
      <c r="A223" s="56"/>
      <c r="B223" s="56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5">
      <c r="A224" s="56"/>
      <c r="B224" s="56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5">
      <c r="A225" s="56"/>
      <c r="B225" s="56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 ht="15">
      <c r="A226" s="56"/>
      <c r="B226" s="56"/>
      <c r="C226" s="57"/>
      <c r="D226" s="57"/>
      <c r="E226" s="58"/>
      <c r="F226" s="57"/>
      <c r="G226" s="57"/>
      <c r="H226" s="57"/>
      <c r="I226" s="57"/>
      <c r="J226" s="57"/>
      <c r="K226" s="58"/>
    </row>
    <row r="227" spans="1:11" ht="15">
      <c r="A227" s="56"/>
      <c r="B227" s="56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26" ht="15">
      <c r="A228" s="56"/>
      <c r="B228" s="56"/>
      <c r="C228" s="57"/>
      <c r="D228" s="57"/>
      <c r="E228" s="59"/>
      <c r="F228" s="57"/>
      <c r="G228" s="57"/>
      <c r="H228" s="57"/>
      <c r="I228" s="57"/>
      <c r="J228" s="57"/>
      <c r="K228" s="57"/>
      <c r="T228" s="6"/>
      <c r="Z228" s="6"/>
    </row>
    <row r="229" spans="1:11" ht="15">
      <c r="A229" s="56"/>
      <c r="B229" s="56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 ht="15">
      <c r="A230" s="56"/>
      <c r="B230" s="56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ht="15">
      <c r="A231" s="56"/>
      <c r="B231" s="56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ht="15">
      <c r="A232" s="56"/>
      <c r="B232" s="56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ht="15">
      <c r="A233" s="56"/>
      <c r="B233" s="56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ht="15">
      <c r="A234" s="56"/>
      <c r="B234" s="56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ht="15">
      <c r="A235" s="56"/>
      <c r="B235" s="56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 ht="15">
      <c r="A236" s="56"/>
      <c r="B236" s="56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ht="15">
      <c r="A237" s="56"/>
      <c r="B237" s="56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ht="15">
      <c r="A238" s="56"/>
      <c r="B238" s="56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ht="15">
      <c r="A239" s="56"/>
      <c r="B239" s="56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ht="15">
      <c r="A240" s="56"/>
      <c r="B240" s="56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ht="15">
      <c r="A241" s="56"/>
      <c r="B241" s="56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ht="15">
      <c r="A242" s="56"/>
      <c r="B242" s="56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ht="15">
      <c r="A243" s="56"/>
      <c r="B243" s="56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ht="15">
      <c r="A244" s="56"/>
      <c r="B244" s="56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ht="15">
      <c r="A245" s="56"/>
      <c r="B245" s="56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ht="15">
      <c r="A246" s="56"/>
      <c r="B246" s="56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ht="15">
      <c r="A247" s="56"/>
      <c r="B247" s="56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ht="15">
      <c r="A248" s="56"/>
      <c r="B248" s="56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 ht="15">
      <c r="A249" s="56"/>
      <c r="B249" s="56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ht="15">
      <c r="A250" s="56"/>
      <c r="B250" s="56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ht="15">
      <c r="A251" s="56"/>
      <c r="B251" s="56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ht="15">
      <c r="A252" s="56"/>
      <c r="B252" s="56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ht="15">
      <c r="A253" s="56"/>
      <c r="B253" s="56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ht="15">
      <c r="A254" s="56"/>
      <c r="B254" s="56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ht="15">
      <c r="A255" s="56"/>
      <c r="B255" s="56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ht="15">
      <c r="A256" s="56"/>
      <c r="B256" s="56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 ht="15">
      <c r="A257" s="56"/>
      <c r="B257" s="56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ht="15">
      <c r="A258" s="56"/>
      <c r="B258" s="56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ht="15">
      <c r="A259" s="56"/>
      <c r="B259" s="56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ht="15">
      <c r="A260" s="56"/>
      <c r="B260" s="56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ht="15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ht="15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ht="15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ht="15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ht="15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ht="15">
      <c r="A267" s="56"/>
      <c r="B267" s="56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ht="15">
      <c r="A268" s="56"/>
      <c r="B268" s="56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ht="15">
      <c r="A269" s="56"/>
      <c r="B269" s="56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ht="15">
      <c r="A270" s="56"/>
      <c r="B270" s="56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ht="15">
      <c r="A271" s="56"/>
      <c r="B271" s="56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 ht="15">
      <c r="A272" s="56"/>
      <c r="B272" s="56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ht="15">
      <c r="A273" s="56"/>
      <c r="B273" s="56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ht="15">
      <c r="A274" s="56"/>
      <c r="B274" s="56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ht="15">
      <c r="A275" s="56"/>
      <c r="B275" s="56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ht="15">
      <c r="A276" s="56"/>
      <c r="B276" s="56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ht="15">
      <c r="A277" s="56"/>
      <c r="B277" s="56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ht="15">
      <c r="A278" s="56"/>
      <c r="B278" s="56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ht="15">
      <c r="A279" s="56"/>
      <c r="B279" s="56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ht="15">
      <c r="A280" s="56"/>
      <c r="B280" s="56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ht="15">
      <c r="A281" s="56"/>
      <c r="B281" s="56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ht="15">
      <c r="A282" s="56"/>
      <c r="B282" s="56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ht="15">
      <c r="A283" s="56"/>
      <c r="B283" s="56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5">
      <c r="A284" s="56"/>
      <c r="B284" s="56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ht="15">
      <c r="A285" s="56"/>
      <c r="B285" s="56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ht="15">
      <c r="A286" s="56"/>
      <c r="B286" s="56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ht="15">
      <c r="A287" s="56"/>
      <c r="B287" s="56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ht="15">
      <c r="A288" s="56"/>
      <c r="B288" s="56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 ht="15">
      <c r="A289" s="56"/>
      <c r="B289" s="56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ht="15">
      <c r="A290" s="56"/>
      <c r="B290" s="56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ht="15">
      <c r="A291" s="56"/>
      <c r="B291" s="56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 ht="15">
      <c r="A292" s="56"/>
      <c r="B292" s="56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 ht="15">
      <c r="A293" s="56"/>
      <c r="B293" s="56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 ht="15">
      <c r="A294" s="56"/>
      <c r="B294" s="56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11" ht="15">
      <c r="A295" s="56"/>
      <c r="B295" s="56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 ht="15">
      <c r="A296" s="56"/>
      <c r="B296" s="56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1:11" ht="15">
      <c r="A297" s="56"/>
      <c r="B297" s="56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1:11" ht="15">
      <c r="A298" s="56"/>
      <c r="B298" s="56"/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1:11" ht="15">
      <c r="A299" s="56"/>
      <c r="B299" s="56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1:11" ht="15">
      <c r="A300" s="56"/>
      <c r="B300" s="56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 ht="15">
      <c r="A301" s="56"/>
      <c r="B301" s="56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 ht="15">
      <c r="A302" s="56"/>
      <c r="B302" s="56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 ht="15">
      <c r="A303" s="56"/>
      <c r="B303" s="56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 ht="15">
      <c r="A304" s="56"/>
      <c r="B304" s="56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 ht="15">
      <c r="A305" s="56"/>
      <c r="B305" s="56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ht="15">
      <c r="A306" s="56"/>
      <c r="B306" s="56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ht="15">
      <c r="A307" s="56"/>
      <c r="B307" s="56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ht="15">
      <c r="A308" s="56"/>
      <c r="B308" s="56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ht="15">
      <c r="A309" s="56"/>
      <c r="B309" s="56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 ht="15">
      <c r="A310" s="56"/>
      <c r="B310" s="56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ht="15">
      <c r="A311" s="56"/>
      <c r="B311" s="56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ht="15">
      <c r="A312" s="56"/>
      <c r="B312" s="56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ht="15">
      <c r="A313" s="56"/>
      <c r="B313" s="56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ht="15">
      <c r="A314" s="56"/>
      <c r="B314" s="56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ht="15">
      <c r="A315" s="56"/>
      <c r="B315" s="56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1" ht="15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 ht="15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 ht="15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 ht="15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ht="15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 ht="1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 ht="15">
      <c r="A322" s="56"/>
      <c r="B322" s="56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 ht="15">
      <c r="A323" s="56"/>
      <c r="B323" s="56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ht="15">
      <c r="A324" s="56"/>
      <c r="B324" s="56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 ht="15">
      <c r="A325" s="56"/>
      <c r="B325" s="56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ht="15">
      <c r="A326" s="56"/>
      <c r="B326" s="56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ht="15">
      <c r="A327" s="56"/>
      <c r="B327" s="56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ht="15">
      <c r="A328" s="56"/>
      <c r="B328" s="56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 ht="15">
      <c r="A329" s="56"/>
      <c r="B329" s="56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ht="15">
      <c r="A330" s="56"/>
      <c r="B330" s="56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ht="15">
      <c r="A331" s="56"/>
      <c r="B331" s="56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ht="15">
      <c r="A332" s="56"/>
      <c r="B332" s="56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ht="15">
      <c r="A333" s="56"/>
      <c r="B333" s="56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ht="15">
      <c r="A334" s="56"/>
      <c r="B334" s="56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ht="15">
      <c r="A335" s="56"/>
      <c r="B335" s="56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ht="15">
      <c r="A336" s="56"/>
      <c r="B336" s="56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 ht="15">
      <c r="A337" s="56"/>
      <c r="B337" s="56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ht="15">
      <c r="A338" s="56"/>
      <c r="B338" s="56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ht="15">
      <c r="A339" s="56"/>
      <c r="B339" s="56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ht="15">
      <c r="A340" s="56"/>
      <c r="B340" s="56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ht="15">
      <c r="A341" s="56"/>
      <c r="B341" s="56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ht="15">
      <c r="A342" s="56"/>
      <c r="B342" s="56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ht="15">
      <c r="A343" s="56"/>
      <c r="B343" s="56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ht="15">
      <c r="A344" s="56"/>
      <c r="B344" s="56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ht="15">
      <c r="A345" s="56"/>
      <c r="B345" s="56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ht="15">
      <c r="A346" s="56"/>
      <c r="B346" s="56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ht="15">
      <c r="A347" s="56"/>
      <c r="B347" s="56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 ht="15">
      <c r="A348" s="56"/>
      <c r="B348" s="56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 ht="15">
      <c r="A349" s="56"/>
      <c r="B349" s="56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ht="15">
      <c r="A350" s="56"/>
      <c r="B350" s="56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ht="15">
      <c r="A351" s="56"/>
      <c r="B351" s="56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 ht="15">
      <c r="A352" s="56"/>
      <c r="B352" s="56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 ht="15">
      <c r="A353" s="56"/>
      <c r="B353" s="56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1:11" ht="15">
      <c r="A354" s="56"/>
      <c r="B354" s="56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1:11" ht="15">
      <c r="A355" s="56"/>
      <c r="B355" s="56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 ht="15">
      <c r="A356" s="56"/>
      <c r="B356" s="56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 ht="15">
      <c r="A357" s="56"/>
      <c r="B357" s="56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1:11" ht="15">
      <c r="A358" s="56"/>
      <c r="B358" s="56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11" ht="15">
      <c r="A359" s="56"/>
      <c r="B359" s="56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 ht="15">
      <c r="A360" s="56"/>
      <c r="B360" s="56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ht="15">
      <c r="A361" s="56"/>
      <c r="B361" s="56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 ht="15">
      <c r="A362" s="56"/>
      <c r="B362" s="56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 ht="15">
      <c r="A363" s="56"/>
      <c r="B363" s="56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1:11" ht="15">
      <c r="A364" s="56"/>
      <c r="B364" s="56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1:11" ht="15">
      <c r="A365" s="56"/>
      <c r="B365" s="56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1:11" ht="15">
      <c r="A366" s="56"/>
      <c r="B366" s="56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1:11" ht="15">
      <c r="A367" s="56"/>
      <c r="B367" s="56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 ht="15">
      <c r="A368" s="56"/>
      <c r="B368" s="56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 ht="15">
      <c r="A369" s="56"/>
      <c r="B369" s="56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1:11" ht="15">
      <c r="A370" s="56"/>
      <c r="B370" s="56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1" ht="15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1" ht="15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1" ht="15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43" right="0.3937007874015748" top="1.03" bottom="0.5118110236220472" header="0.69" footer="0.5511811023622047"/>
  <pageSetup horizontalDpi="600" verticalDpi="600" orientation="landscape" paperSize="9" r:id="rId1"/>
  <headerFooter alignWithMargins="0">
    <oddHeader>&amp;L&amp;10                  &amp;D
                  DataCentrum
&amp;R&amp;10Tabuľka č. 5  
Strana &amp;P/10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75"/>
  <sheetViews>
    <sheetView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4.898437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69921875" style="0" customWidth="1"/>
  </cols>
  <sheetData>
    <row r="1" spans="1:20" ht="15" customHeight="1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2" t="s">
        <v>0</v>
      </c>
      <c r="R1" s="2" t="s">
        <v>0</v>
      </c>
      <c r="S1" s="2" t="s">
        <v>0</v>
      </c>
      <c r="T1" s="2" t="s">
        <v>0</v>
      </c>
    </row>
    <row r="2" spans="1:11" ht="15" customHeight="1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 customHeight="1">
      <c r="A4" s="10"/>
      <c r="B4" s="11"/>
      <c r="C4" s="12" t="s">
        <v>10</v>
      </c>
      <c r="D4" s="13"/>
      <c r="E4" s="13"/>
      <c r="F4" s="12" t="s">
        <v>11</v>
      </c>
      <c r="G4" s="13"/>
      <c r="H4" s="13"/>
      <c r="I4" s="12" t="s">
        <v>12</v>
      </c>
      <c r="J4" s="13"/>
      <c r="K4" s="11"/>
    </row>
    <row r="5" spans="1:11" ht="15" customHeight="1">
      <c r="A5" s="14" t="s">
        <v>64</v>
      </c>
      <c r="B5" s="15"/>
      <c r="C5" s="16"/>
      <c r="D5" s="17"/>
      <c r="E5" s="17"/>
      <c r="F5" s="16" t="s">
        <v>13</v>
      </c>
      <c r="G5" s="17"/>
      <c r="H5" s="17"/>
      <c r="I5" s="16" t="s">
        <v>0</v>
      </c>
      <c r="J5" s="17"/>
      <c r="K5" s="18" t="s">
        <v>0</v>
      </c>
    </row>
    <row r="6" spans="1:13" ht="15" customHeight="1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5</v>
      </c>
      <c r="K6" s="20" t="s">
        <v>4</v>
      </c>
      <c r="L6" s="3"/>
      <c r="M6" s="3"/>
    </row>
    <row r="7" spans="1:11" ht="15" customHeight="1">
      <c r="A7" s="21" t="s">
        <v>21</v>
      </c>
      <c r="B7" s="22">
        <v>2101</v>
      </c>
      <c r="C7" s="23">
        <v>4226</v>
      </c>
      <c r="D7" s="23">
        <v>16203</v>
      </c>
      <c r="E7" s="24">
        <v>383.41221012778044</v>
      </c>
      <c r="F7" s="23">
        <v>0</v>
      </c>
      <c r="G7" s="23">
        <v>0</v>
      </c>
      <c r="H7" s="25">
        <v>0</v>
      </c>
      <c r="I7" s="23">
        <v>581246</v>
      </c>
      <c r="J7" s="23">
        <v>580511</v>
      </c>
      <c r="K7" s="26">
        <v>99.87354751688613</v>
      </c>
    </row>
    <row r="8" spans="1:11" ht="15" customHeight="1">
      <c r="A8" s="27" t="s">
        <v>56</v>
      </c>
      <c r="B8" s="28">
        <v>2102</v>
      </c>
      <c r="C8" s="23">
        <v>2610</v>
      </c>
      <c r="D8" s="23">
        <v>3964</v>
      </c>
      <c r="E8" s="26">
        <v>151.87739463601534</v>
      </c>
      <c r="F8" s="23">
        <v>0</v>
      </c>
      <c r="G8" s="23">
        <v>0</v>
      </c>
      <c r="H8" s="25">
        <v>0</v>
      </c>
      <c r="I8" s="23">
        <v>84424</v>
      </c>
      <c r="J8" s="23">
        <v>84423</v>
      </c>
      <c r="K8" s="26">
        <v>99.99881550270065</v>
      </c>
    </row>
    <row r="9" spans="1:12" ht="15" customHeight="1">
      <c r="A9" s="27" t="s">
        <v>22</v>
      </c>
      <c r="B9" s="28">
        <v>2103</v>
      </c>
      <c r="C9" s="23">
        <v>131157</v>
      </c>
      <c r="D9" s="23">
        <v>65266</v>
      </c>
      <c r="E9" s="26">
        <v>49.7617359347957</v>
      </c>
      <c r="F9" s="23">
        <v>0</v>
      </c>
      <c r="G9" s="23">
        <v>0</v>
      </c>
      <c r="H9" s="25">
        <v>0</v>
      </c>
      <c r="I9" s="23">
        <v>486334</v>
      </c>
      <c r="J9" s="23">
        <v>496853</v>
      </c>
      <c r="K9" s="26">
        <v>102.16291684315718</v>
      </c>
      <c r="L9" s="4"/>
    </row>
    <row r="10" spans="1:12" ht="15" customHeight="1">
      <c r="A10" s="27" t="s">
        <v>70</v>
      </c>
      <c r="B10" s="28">
        <v>2104</v>
      </c>
      <c r="C10" s="23">
        <v>0</v>
      </c>
      <c r="D10" s="23">
        <v>950</v>
      </c>
      <c r="E10" s="26">
        <v>0</v>
      </c>
      <c r="F10" s="23">
        <v>0</v>
      </c>
      <c r="G10" s="23">
        <v>0</v>
      </c>
      <c r="H10" s="25">
        <v>0</v>
      </c>
      <c r="I10" s="23">
        <v>20838</v>
      </c>
      <c r="J10" s="23">
        <v>20854</v>
      </c>
      <c r="K10" s="26">
        <v>100.07678280065267</v>
      </c>
      <c r="L10" s="4"/>
    </row>
    <row r="11" spans="1:12" ht="15" customHeight="1">
      <c r="A11" s="27" t="s">
        <v>23</v>
      </c>
      <c r="B11" s="28">
        <v>2105</v>
      </c>
      <c r="C11" s="23">
        <v>324</v>
      </c>
      <c r="D11" s="23">
        <v>1112</v>
      </c>
      <c r="E11" s="26">
        <v>343.2098765432099</v>
      </c>
      <c r="F11" s="23">
        <v>0</v>
      </c>
      <c r="G11" s="23">
        <v>0</v>
      </c>
      <c r="H11" s="25">
        <v>0</v>
      </c>
      <c r="I11" s="23">
        <v>52426</v>
      </c>
      <c r="J11" s="23">
        <v>52820</v>
      </c>
      <c r="K11" s="26">
        <v>100.75153549765383</v>
      </c>
      <c r="L11" s="4"/>
    </row>
    <row r="12" spans="1:12" ht="15" customHeight="1">
      <c r="A12" s="27" t="s">
        <v>78</v>
      </c>
      <c r="B12" s="28">
        <v>2106</v>
      </c>
      <c r="C12" s="23">
        <v>5920</v>
      </c>
      <c r="D12" s="23">
        <v>3002</v>
      </c>
      <c r="E12" s="26">
        <v>50.70945945945946</v>
      </c>
      <c r="F12" s="23">
        <v>0</v>
      </c>
      <c r="G12" s="23">
        <v>0</v>
      </c>
      <c r="H12" s="26">
        <v>0</v>
      </c>
      <c r="I12" s="23">
        <v>96150</v>
      </c>
      <c r="J12" s="23">
        <v>92381</v>
      </c>
      <c r="K12" s="26">
        <v>96.08008320332814</v>
      </c>
      <c r="L12" s="4"/>
    </row>
    <row r="13" spans="1:12" ht="15" customHeight="1">
      <c r="A13" s="27" t="s">
        <v>24</v>
      </c>
      <c r="B13" s="28">
        <v>2107</v>
      </c>
      <c r="C13" s="23">
        <v>10683</v>
      </c>
      <c r="D13" s="23">
        <v>14682</v>
      </c>
      <c r="E13" s="26">
        <v>137.4333052513339</v>
      </c>
      <c r="F13" s="23">
        <v>0</v>
      </c>
      <c r="G13" s="23">
        <v>0</v>
      </c>
      <c r="H13" s="25">
        <v>0</v>
      </c>
      <c r="I13" s="23">
        <v>719594</v>
      </c>
      <c r="J13" s="23">
        <v>762666</v>
      </c>
      <c r="K13" s="26">
        <v>105.98559743410867</v>
      </c>
      <c r="L13" s="4"/>
    </row>
    <row r="14" spans="1:12" ht="15" customHeight="1">
      <c r="A14" s="27" t="s">
        <v>25</v>
      </c>
      <c r="B14" s="28">
        <v>2108</v>
      </c>
      <c r="C14" s="23">
        <v>30</v>
      </c>
      <c r="D14" s="23">
        <v>2784</v>
      </c>
      <c r="E14" s="26">
        <v>9280</v>
      </c>
      <c r="F14" s="23">
        <v>0</v>
      </c>
      <c r="G14" s="23">
        <v>0</v>
      </c>
      <c r="H14" s="25">
        <v>0</v>
      </c>
      <c r="I14" s="23">
        <v>117979</v>
      </c>
      <c r="J14" s="23">
        <v>120445</v>
      </c>
      <c r="K14" s="26">
        <v>102.09020249366412</v>
      </c>
      <c r="L14" s="4"/>
    </row>
    <row r="15" spans="1:12" ht="15" customHeight="1">
      <c r="A15" s="27" t="s">
        <v>26</v>
      </c>
      <c r="B15" s="28">
        <v>2109</v>
      </c>
      <c r="C15" s="23">
        <v>21500</v>
      </c>
      <c r="D15" s="23">
        <v>25000</v>
      </c>
      <c r="E15" s="26">
        <v>116.27906976744187</v>
      </c>
      <c r="F15" s="23">
        <v>0</v>
      </c>
      <c r="G15" s="23">
        <v>0</v>
      </c>
      <c r="H15" s="25">
        <v>0</v>
      </c>
      <c r="I15" s="23">
        <v>877655</v>
      </c>
      <c r="J15" s="23">
        <v>877907</v>
      </c>
      <c r="K15" s="26">
        <v>100.02871287692771</v>
      </c>
      <c r="L15" s="4"/>
    </row>
    <row r="16" spans="1:12" ht="15" customHeight="1">
      <c r="A16" s="27" t="s">
        <v>57</v>
      </c>
      <c r="B16" s="28">
        <v>2110</v>
      </c>
      <c r="C16" s="23">
        <v>453772</v>
      </c>
      <c r="D16" s="23">
        <v>461353</v>
      </c>
      <c r="E16" s="26">
        <v>101.67066279982018</v>
      </c>
      <c r="F16" s="23">
        <v>0</v>
      </c>
      <c r="G16" s="23">
        <v>0</v>
      </c>
      <c r="H16" s="25">
        <v>0</v>
      </c>
      <c r="I16" s="23">
        <v>2497754</v>
      </c>
      <c r="J16" s="23">
        <v>2475897</v>
      </c>
      <c r="K16" s="26">
        <v>99.12493384056236</v>
      </c>
      <c r="L16" s="4"/>
    </row>
    <row r="17" spans="1:12" ht="15" customHeight="1">
      <c r="A17" s="27" t="s">
        <v>27</v>
      </c>
      <c r="B17" s="28">
        <v>2111</v>
      </c>
      <c r="C17" s="23">
        <v>1738343</v>
      </c>
      <c r="D17" s="23">
        <v>1715167</v>
      </c>
      <c r="E17" s="26">
        <v>98.66677634966172</v>
      </c>
      <c r="F17" s="23">
        <v>0</v>
      </c>
      <c r="G17" s="23">
        <v>79</v>
      </c>
      <c r="H17" s="25">
        <v>0</v>
      </c>
      <c r="I17" s="23">
        <v>21374520</v>
      </c>
      <c r="J17" s="23">
        <v>21022816</v>
      </c>
      <c r="K17" s="26">
        <v>98.35456421945382</v>
      </c>
      <c r="L17" s="4"/>
    </row>
    <row r="18" spans="1:12" ht="15" customHeight="1">
      <c r="A18" s="27" t="s">
        <v>28</v>
      </c>
      <c r="B18" s="28">
        <v>2112</v>
      </c>
      <c r="C18" s="23">
        <v>459531</v>
      </c>
      <c r="D18" s="23">
        <v>910134</v>
      </c>
      <c r="E18" s="26">
        <v>198.05714957206368</v>
      </c>
      <c r="F18" s="23">
        <v>0</v>
      </c>
      <c r="G18" s="23">
        <v>0</v>
      </c>
      <c r="H18" s="25">
        <v>0</v>
      </c>
      <c r="I18" s="23">
        <v>14271385</v>
      </c>
      <c r="J18" s="23">
        <v>14424621</v>
      </c>
      <c r="K18" s="26">
        <v>101.07372900387735</v>
      </c>
      <c r="L18" s="4"/>
    </row>
    <row r="19" spans="1:12" ht="15" customHeight="1">
      <c r="A19" s="27" t="s">
        <v>29</v>
      </c>
      <c r="B19" s="28">
        <v>2113</v>
      </c>
      <c r="C19" s="23">
        <v>126202</v>
      </c>
      <c r="D19" s="23">
        <v>526034</v>
      </c>
      <c r="E19" s="26">
        <v>416.8190678436158</v>
      </c>
      <c r="F19" s="23">
        <v>0</v>
      </c>
      <c r="G19" s="23">
        <v>0</v>
      </c>
      <c r="H19" s="25">
        <v>0</v>
      </c>
      <c r="I19" s="23">
        <v>4860070</v>
      </c>
      <c r="J19" s="23">
        <v>5292521</v>
      </c>
      <c r="K19" s="26">
        <v>108.89804056320176</v>
      </c>
      <c r="L19" s="4"/>
    </row>
    <row r="20" spans="1:12" ht="15" customHeight="1">
      <c r="A20" s="27" t="s">
        <v>30</v>
      </c>
      <c r="B20" s="28">
        <v>2115</v>
      </c>
      <c r="C20" s="23">
        <v>63586</v>
      </c>
      <c r="D20" s="23">
        <v>145809</v>
      </c>
      <c r="E20" s="26">
        <v>229.30991098669517</v>
      </c>
      <c r="F20" s="23">
        <v>0</v>
      </c>
      <c r="G20" s="23">
        <v>0</v>
      </c>
      <c r="H20" s="25">
        <v>0</v>
      </c>
      <c r="I20" s="23">
        <v>5125463</v>
      </c>
      <c r="J20" s="23">
        <v>5737372</v>
      </c>
      <c r="K20" s="26">
        <v>111.93860925344697</v>
      </c>
      <c r="L20" s="4"/>
    </row>
    <row r="21" spans="1:12" ht="15" customHeight="1">
      <c r="A21" s="27" t="s">
        <v>80</v>
      </c>
      <c r="B21" s="28">
        <v>2116</v>
      </c>
      <c r="C21" s="23">
        <v>0</v>
      </c>
      <c r="D21" s="23">
        <v>93</v>
      </c>
      <c r="E21" s="26">
        <v>0</v>
      </c>
      <c r="F21" s="23">
        <v>0</v>
      </c>
      <c r="G21" s="23">
        <v>0</v>
      </c>
      <c r="H21" s="25">
        <v>0</v>
      </c>
      <c r="I21" s="23">
        <v>42837</v>
      </c>
      <c r="J21" s="23">
        <v>13401</v>
      </c>
      <c r="K21" s="26">
        <v>31.283703340570067</v>
      </c>
      <c r="L21" s="4"/>
    </row>
    <row r="22" spans="1:12" ht="15" customHeight="1">
      <c r="A22" s="27" t="s">
        <v>60</v>
      </c>
      <c r="B22" s="28">
        <v>2118</v>
      </c>
      <c r="C22" s="23">
        <v>778239</v>
      </c>
      <c r="D22" s="23">
        <v>690470</v>
      </c>
      <c r="E22" s="26">
        <v>88.72210207918133</v>
      </c>
      <c r="F22" s="23">
        <v>0</v>
      </c>
      <c r="G22" s="23">
        <v>0</v>
      </c>
      <c r="H22" s="25">
        <v>0</v>
      </c>
      <c r="I22" s="23">
        <v>1397372</v>
      </c>
      <c r="J22" s="23">
        <v>1274418</v>
      </c>
      <c r="K22" s="26">
        <v>91.20105455097139</v>
      </c>
      <c r="L22" s="4"/>
    </row>
    <row r="23" spans="1:12" ht="15" customHeight="1">
      <c r="A23" s="27" t="s">
        <v>31</v>
      </c>
      <c r="B23" s="28">
        <v>2120</v>
      </c>
      <c r="C23" s="23">
        <v>8931061</v>
      </c>
      <c r="D23" s="23">
        <v>9115355</v>
      </c>
      <c r="E23" s="26">
        <v>102.06351742530926</v>
      </c>
      <c r="F23" s="23">
        <v>0</v>
      </c>
      <c r="G23" s="23">
        <v>0</v>
      </c>
      <c r="H23" s="25">
        <v>0</v>
      </c>
      <c r="I23" s="23">
        <v>10208445</v>
      </c>
      <c r="J23" s="23">
        <v>10301235</v>
      </c>
      <c r="K23" s="26">
        <v>100.90895332246978</v>
      </c>
      <c r="L23" s="4"/>
    </row>
    <row r="24" spans="1:12" ht="15" customHeight="1">
      <c r="A24" s="27" t="s">
        <v>32</v>
      </c>
      <c r="B24" s="28">
        <v>2121</v>
      </c>
      <c r="C24" s="23">
        <v>16494941</v>
      </c>
      <c r="D24" s="23">
        <v>16457698</v>
      </c>
      <c r="E24" s="26">
        <v>99.77421562162606</v>
      </c>
      <c r="F24" s="23">
        <v>0</v>
      </c>
      <c r="G24" s="23">
        <v>0</v>
      </c>
      <c r="H24" s="25">
        <v>0</v>
      </c>
      <c r="I24" s="23">
        <v>17903736</v>
      </c>
      <c r="J24" s="23">
        <v>17930133</v>
      </c>
      <c r="K24" s="26">
        <v>100.1474385011039</v>
      </c>
      <c r="L24" s="4"/>
    </row>
    <row r="25" spans="1:12" ht="15" customHeight="1">
      <c r="A25" s="27" t="s">
        <v>81</v>
      </c>
      <c r="B25" s="28">
        <v>2122</v>
      </c>
      <c r="C25" s="23">
        <v>26019939</v>
      </c>
      <c r="D25" s="23">
        <v>19676242</v>
      </c>
      <c r="E25" s="26">
        <v>75.61986213726327</v>
      </c>
      <c r="F25" s="23">
        <v>0</v>
      </c>
      <c r="G25" s="23">
        <v>0</v>
      </c>
      <c r="H25" s="25">
        <v>0</v>
      </c>
      <c r="I25" s="23">
        <v>26431523</v>
      </c>
      <c r="J25" s="23">
        <v>20238741</v>
      </c>
      <c r="K25" s="26">
        <v>76.57046852729599</v>
      </c>
      <c r="L25" s="4"/>
    </row>
    <row r="26" spans="1:12" ht="15" customHeight="1">
      <c r="A26" s="27" t="s">
        <v>33</v>
      </c>
      <c r="B26" s="28">
        <v>2124</v>
      </c>
      <c r="C26" s="23">
        <v>2132326</v>
      </c>
      <c r="D26" s="23">
        <v>2155582</v>
      </c>
      <c r="E26" s="26">
        <v>101.09063998656866</v>
      </c>
      <c r="F26" s="23">
        <v>0</v>
      </c>
      <c r="G26" s="23">
        <v>0</v>
      </c>
      <c r="H26" s="25">
        <v>0</v>
      </c>
      <c r="I26" s="23">
        <v>2583478</v>
      </c>
      <c r="J26" s="23">
        <v>2614453</v>
      </c>
      <c r="K26" s="26">
        <v>101.19896511601803</v>
      </c>
      <c r="L26" s="4"/>
    </row>
    <row r="27" spans="1:12" ht="15" customHeight="1">
      <c r="A27" s="27" t="s">
        <v>34</v>
      </c>
      <c r="B27" s="28">
        <v>2126</v>
      </c>
      <c r="C27" s="23">
        <v>989579</v>
      </c>
      <c r="D27" s="23">
        <v>842984</v>
      </c>
      <c r="E27" s="26">
        <v>85.18612460450353</v>
      </c>
      <c r="F27" s="23">
        <v>0</v>
      </c>
      <c r="G27" s="23">
        <v>0</v>
      </c>
      <c r="H27" s="25">
        <v>0</v>
      </c>
      <c r="I27" s="23">
        <v>1889724</v>
      </c>
      <c r="J27" s="23">
        <v>1660211</v>
      </c>
      <c r="K27" s="26">
        <v>87.85468142437732</v>
      </c>
      <c r="L27" s="4"/>
    </row>
    <row r="28" spans="1:12" ht="15" customHeight="1">
      <c r="A28" s="27" t="s">
        <v>35</v>
      </c>
      <c r="B28" s="28">
        <v>2127</v>
      </c>
      <c r="C28" s="23">
        <v>8785848</v>
      </c>
      <c r="D28" s="23">
        <v>10319725</v>
      </c>
      <c r="E28" s="26">
        <v>117.45849689181966</v>
      </c>
      <c r="F28" s="23">
        <v>0</v>
      </c>
      <c r="G28" s="23">
        <v>0</v>
      </c>
      <c r="H28" s="25">
        <v>0</v>
      </c>
      <c r="I28" s="23">
        <v>10372297</v>
      </c>
      <c r="J28" s="23">
        <v>11915974</v>
      </c>
      <c r="K28" s="26">
        <v>114.8826918473314</v>
      </c>
      <c r="L28" s="4"/>
    </row>
    <row r="29" spans="1:12" ht="15" customHeight="1">
      <c r="A29" s="27" t="s">
        <v>82</v>
      </c>
      <c r="B29" s="28">
        <v>2128</v>
      </c>
      <c r="C29" s="23">
        <v>3892575</v>
      </c>
      <c r="D29" s="23">
        <v>4168099</v>
      </c>
      <c r="E29" s="26">
        <v>107.07819374064727</v>
      </c>
      <c r="F29" s="23">
        <v>0</v>
      </c>
      <c r="G29" s="23">
        <v>0</v>
      </c>
      <c r="H29" s="25">
        <v>0</v>
      </c>
      <c r="I29" s="23">
        <v>4044340</v>
      </c>
      <c r="J29" s="23">
        <v>4331092</v>
      </c>
      <c r="K29" s="26">
        <v>107.09020507672452</v>
      </c>
      <c r="L29" s="4"/>
    </row>
    <row r="30" spans="1:12" ht="15" customHeight="1">
      <c r="A30" s="27" t="s">
        <v>83</v>
      </c>
      <c r="B30" s="28">
        <v>2129</v>
      </c>
      <c r="C30" s="23">
        <v>6766954</v>
      </c>
      <c r="D30" s="23">
        <v>6748494</v>
      </c>
      <c r="E30" s="26">
        <v>99.72720370199059</v>
      </c>
      <c r="F30" s="23">
        <v>0</v>
      </c>
      <c r="G30" s="23">
        <v>0</v>
      </c>
      <c r="H30" s="25">
        <v>0</v>
      </c>
      <c r="I30" s="23">
        <v>11140976</v>
      </c>
      <c r="J30" s="23">
        <v>11589121</v>
      </c>
      <c r="K30" s="26">
        <v>104.0224931819259</v>
      </c>
      <c r="L30" s="4"/>
    </row>
    <row r="31" spans="1:12" ht="15" customHeight="1">
      <c r="A31" s="29" t="s">
        <v>79</v>
      </c>
      <c r="B31" s="30">
        <v>2131</v>
      </c>
      <c r="C31" s="23">
        <v>165</v>
      </c>
      <c r="D31" s="23">
        <v>12665</v>
      </c>
      <c r="E31" s="26">
        <v>7675.757575757575</v>
      </c>
      <c r="F31" s="23">
        <v>0</v>
      </c>
      <c r="G31" s="23">
        <v>0</v>
      </c>
      <c r="H31" s="25">
        <v>0</v>
      </c>
      <c r="I31" s="23">
        <v>794343</v>
      </c>
      <c r="J31" s="23">
        <v>846805</v>
      </c>
      <c r="K31" s="26">
        <v>106.60445172929074</v>
      </c>
      <c r="L31" s="4"/>
    </row>
    <row r="32" spans="1:11" ht="15" customHeight="1">
      <c r="A32" s="45" t="s">
        <v>6</v>
      </c>
      <c r="B32" s="32"/>
      <c r="C32" s="33">
        <v>77809511</v>
      </c>
      <c r="D32" s="34">
        <v>74078867</v>
      </c>
      <c r="E32" s="35">
        <v>95.2054138985657</v>
      </c>
      <c r="F32" s="32">
        <v>0</v>
      </c>
      <c r="G32" s="54">
        <v>79</v>
      </c>
      <c r="H32" s="36">
        <v>0</v>
      </c>
      <c r="I32" s="33">
        <v>137974909</v>
      </c>
      <c r="J32" s="34">
        <v>134757671</v>
      </c>
      <c r="K32" s="53">
        <v>97.66824415879847</v>
      </c>
    </row>
    <row r="33" spans="1:11" ht="15">
      <c r="A33" s="64" t="s">
        <v>71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6" t="s">
        <v>72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2.75" customHeight="1">
      <c r="A35" s="62" t="s">
        <v>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10"/>
      <c r="B36" s="11"/>
      <c r="C36" s="12" t="s">
        <v>10</v>
      </c>
      <c r="D36" s="13"/>
      <c r="E36" s="13"/>
      <c r="F36" s="12" t="s">
        <v>11</v>
      </c>
      <c r="G36" s="13"/>
      <c r="H36" s="13"/>
      <c r="I36" s="12" t="s">
        <v>12</v>
      </c>
      <c r="J36" s="13"/>
      <c r="K36" s="11"/>
    </row>
    <row r="37" spans="1:11" ht="15">
      <c r="A37" s="14" t="s">
        <v>64</v>
      </c>
      <c r="B37" s="15"/>
      <c r="C37" s="16"/>
      <c r="D37" s="17"/>
      <c r="E37" s="17"/>
      <c r="F37" s="16" t="s">
        <v>13</v>
      </c>
      <c r="G37" s="17"/>
      <c r="H37" s="17"/>
      <c r="I37" s="16" t="s">
        <v>0</v>
      </c>
      <c r="J37" s="17"/>
      <c r="K37" s="18" t="s">
        <v>0</v>
      </c>
    </row>
    <row r="38" spans="1:11" ht="15">
      <c r="A38" s="19"/>
      <c r="B38" s="18"/>
      <c r="C38" s="20" t="s">
        <v>2</v>
      </c>
      <c r="D38" s="20" t="s">
        <v>3</v>
      </c>
      <c r="E38" s="20" t="s">
        <v>4</v>
      </c>
      <c r="F38" s="20" t="s">
        <v>2</v>
      </c>
      <c r="G38" s="20" t="s">
        <v>3</v>
      </c>
      <c r="H38" s="20" t="s">
        <v>4</v>
      </c>
      <c r="I38" s="20" t="s">
        <v>2</v>
      </c>
      <c r="J38" s="20" t="s">
        <v>5</v>
      </c>
      <c r="K38" s="20" t="s">
        <v>4</v>
      </c>
    </row>
    <row r="39" spans="1:11" ht="15">
      <c r="A39" s="31" t="s">
        <v>6</v>
      </c>
      <c r="B39" s="40"/>
      <c r="C39" s="33">
        <v>77809511</v>
      </c>
      <c r="D39" s="34">
        <v>74078867</v>
      </c>
      <c r="E39" s="35">
        <v>95.2054138985657</v>
      </c>
      <c r="F39" s="34">
        <v>0</v>
      </c>
      <c r="G39" s="33">
        <v>79</v>
      </c>
      <c r="H39" s="36">
        <v>0</v>
      </c>
      <c r="I39" s="33">
        <v>137974909</v>
      </c>
      <c r="J39" s="41">
        <v>134757671</v>
      </c>
      <c r="K39" s="36">
        <v>97.66824415879847</v>
      </c>
    </row>
    <row r="40" spans="1:12" ht="15">
      <c r="A40" s="27" t="s">
        <v>37</v>
      </c>
      <c r="B40" s="22">
        <v>2132</v>
      </c>
      <c r="C40" s="23">
        <v>26654</v>
      </c>
      <c r="D40" s="23">
        <v>34753</v>
      </c>
      <c r="E40" s="26">
        <v>130.38568319951978</v>
      </c>
      <c r="F40" s="23">
        <v>0</v>
      </c>
      <c r="G40" s="23">
        <v>0</v>
      </c>
      <c r="H40" s="26">
        <v>0</v>
      </c>
      <c r="I40" s="23">
        <v>350120</v>
      </c>
      <c r="J40" s="23">
        <v>445460</v>
      </c>
      <c r="K40" s="26">
        <v>127.2306637724209</v>
      </c>
      <c r="L40" s="4"/>
    </row>
    <row r="41" spans="1:12" ht="15">
      <c r="A41" s="27" t="s">
        <v>65</v>
      </c>
      <c r="B41" s="28">
        <v>2133</v>
      </c>
      <c r="C41" s="23">
        <v>0</v>
      </c>
      <c r="D41" s="23">
        <v>151</v>
      </c>
      <c r="E41" s="26">
        <v>0</v>
      </c>
      <c r="F41" s="23">
        <v>0</v>
      </c>
      <c r="G41" s="23">
        <v>0</v>
      </c>
      <c r="H41" s="26">
        <v>0</v>
      </c>
      <c r="I41" s="23">
        <v>54176</v>
      </c>
      <c r="J41" s="23">
        <v>53566</v>
      </c>
      <c r="K41" s="26">
        <v>98.87404016538689</v>
      </c>
      <c r="L41" s="4"/>
    </row>
    <row r="42" spans="1:12" ht="15">
      <c r="A42" s="27" t="s">
        <v>38</v>
      </c>
      <c r="B42" s="28">
        <v>2136</v>
      </c>
      <c r="C42" s="23">
        <v>7718</v>
      </c>
      <c r="D42" s="23">
        <v>5082</v>
      </c>
      <c r="E42" s="26">
        <v>65.84607411246436</v>
      </c>
      <c r="F42" s="23">
        <v>0</v>
      </c>
      <c r="G42" s="23">
        <v>0</v>
      </c>
      <c r="H42" s="26">
        <v>0</v>
      </c>
      <c r="I42" s="23">
        <v>64898</v>
      </c>
      <c r="J42" s="23">
        <v>66247</v>
      </c>
      <c r="K42" s="26">
        <v>102.07864649141729</v>
      </c>
      <c r="L42" s="4"/>
    </row>
    <row r="43" spans="1:12" ht="15">
      <c r="A43" s="27" t="s">
        <v>58</v>
      </c>
      <c r="B43" s="28">
        <v>2137</v>
      </c>
      <c r="C43" s="23">
        <v>0</v>
      </c>
      <c r="D43" s="23">
        <v>1387</v>
      </c>
      <c r="E43" s="26">
        <v>0</v>
      </c>
      <c r="F43" s="23">
        <v>0</v>
      </c>
      <c r="G43" s="23">
        <v>0</v>
      </c>
      <c r="H43" s="26">
        <v>0</v>
      </c>
      <c r="I43" s="23">
        <v>62133</v>
      </c>
      <c r="J43" s="23">
        <v>62454</v>
      </c>
      <c r="K43" s="26">
        <v>100.51663367292743</v>
      </c>
      <c r="L43" s="4"/>
    </row>
    <row r="44" spans="1:12" ht="15">
      <c r="A44" s="27" t="s">
        <v>84</v>
      </c>
      <c r="B44" s="28">
        <v>2138</v>
      </c>
      <c r="C44" s="23">
        <v>145947</v>
      </c>
      <c r="D44" s="23">
        <v>137827</v>
      </c>
      <c r="E44" s="26">
        <v>94.43633647831062</v>
      </c>
      <c r="F44" s="23">
        <v>0</v>
      </c>
      <c r="G44" s="23">
        <v>0</v>
      </c>
      <c r="H44" s="26">
        <v>0</v>
      </c>
      <c r="I44" s="23">
        <v>192817</v>
      </c>
      <c r="J44" s="23">
        <v>192876</v>
      </c>
      <c r="K44" s="26">
        <v>100.0305989617098</v>
      </c>
      <c r="L44" s="4"/>
    </row>
    <row r="45" spans="1:12" ht="15">
      <c r="A45" s="27" t="s">
        <v>69</v>
      </c>
      <c r="B45" s="28">
        <v>2139</v>
      </c>
      <c r="C45" s="23">
        <v>0</v>
      </c>
      <c r="D45" s="23">
        <v>436</v>
      </c>
      <c r="E45" s="26">
        <v>0</v>
      </c>
      <c r="F45" s="23">
        <v>0</v>
      </c>
      <c r="G45" s="23">
        <v>0</v>
      </c>
      <c r="H45" s="26">
        <v>0</v>
      </c>
      <c r="I45" s="23">
        <v>26486</v>
      </c>
      <c r="J45" s="23">
        <v>45268</v>
      </c>
      <c r="K45" s="26">
        <v>170.9129351355433</v>
      </c>
      <c r="L45" s="4"/>
    </row>
    <row r="46" spans="1:12" ht="15">
      <c r="A46" s="27" t="s">
        <v>39</v>
      </c>
      <c r="B46" s="28">
        <v>2140</v>
      </c>
      <c r="C46" s="23">
        <v>360</v>
      </c>
      <c r="D46" s="23">
        <v>116</v>
      </c>
      <c r="E46" s="26">
        <v>32.22222222222222</v>
      </c>
      <c r="F46" s="23">
        <v>0</v>
      </c>
      <c r="G46" s="23">
        <v>0</v>
      </c>
      <c r="H46" s="26">
        <v>0</v>
      </c>
      <c r="I46" s="23">
        <v>40016</v>
      </c>
      <c r="J46" s="23">
        <v>38121</v>
      </c>
      <c r="K46" s="26">
        <v>95.26439424230307</v>
      </c>
      <c r="L46" s="4"/>
    </row>
    <row r="47" spans="1:12" ht="15">
      <c r="A47" s="27" t="s">
        <v>66</v>
      </c>
      <c r="B47" s="28">
        <v>2141</v>
      </c>
      <c r="C47" s="23">
        <v>1500</v>
      </c>
      <c r="D47" s="23">
        <v>4500</v>
      </c>
      <c r="E47" s="26">
        <v>300</v>
      </c>
      <c r="F47" s="23">
        <v>0</v>
      </c>
      <c r="G47" s="23">
        <v>0</v>
      </c>
      <c r="H47" s="26">
        <v>0</v>
      </c>
      <c r="I47" s="23">
        <v>179907</v>
      </c>
      <c r="J47" s="23">
        <v>144867</v>
      </c>
      <c r="K47" s="26">
        <v>80.52327035635078</v>
      </c>
      <c r="L47" s="4"/>
    </row>
    <row r="48" spans="1:12" ht="15">
      <c r="A48" s="27" t="s">
        <v>59</v>
      </c>
      <c r="B48" s="28">
        <v>2142</v>
      </c>
      <c r="C48" s="23">
        <v>200</v>
      </c>
      <c r="D48" s="23">
        <v>873</v>
      </c>
      <c r="E48" s="26">
        <v>436.5</v>
      </c>
      <c r="F48" s="23">
        <v>0</v>
      </c>
      <c r="G48" s="23">
        <v>0</v>
      </c>
      <c r="H48" s="26">
        <v>0</v>
      </c>
      <c r="I48" s="23">
        <v>331890</v>
      </c>
      <c r="J48" s="23">
        <v>3147510</v>
      </c>
      <c r="K48" s="26">
        <v>948.3593961854831</v>
      </c>
      <c r="L48" s="4"/>
    </row>
    <row r="49" spans="1:12" ht="15">
      <c r="A49" s="27" t="s">
        <v>40</v>
      </c>
      <c r="B49" s="28">
        <v>2147</v>
      </c>
      <c r="C49" s="23">
        <v>0</v>
      </c>
      <c r="D49" s="23">
        <v>0</v>
      </c>
      <c r="E49" s="26">
        <v>0</v>
      </c>
      <c r="F49" s="23">
        <v>34865690</v>
      </c>
      <c r="G49" s="23">
        <v>30293301</v>
      </c>
      <c r="H49" s="26">
        <v>86.88570626309131</v>
      </c>
      <c r="I49" s="23">
        <v>34865690</v>
      </c>
      <c r="J49" s="23">
        <v>30293301</v>
      </c>
      <c r="K49" s="26">
        <v>86.88570626309131</v>
      </c>
      <c r="L49" s="4"/>
    </row>
    <row r="50" spans="1:12" ht="15">
      <c r="A50" s="27" t="s">
        <v>41</v>
      </c>
      <c r="B50" s="28">
        <v>2148</v>
      </c>
      <c r="C50" s="23">
        <v>8587006</v>
      </c>
      <c r="D50" s="23">
        <v>5399427</v>
      </c>
      <c r="E50" s="26">
        <v>62.87904072735013</v>
      </c>
      <c r="F50" s="23">
        <v>0</v>
      </c>
      <c r="G50" s="23">
        <v>0</v>
      </c>
      <c r="H50" s="26">
        <v>0</v>
      </c>
      <c r="I50" s="23">
        <v>15076987</v>
      </c>
      <c r="J50" s="23">
        <v>6350152</v>
      </c>
      <c r="K50" s="26">
        <v>42.118176529567876</v>
      </c>
      <c r="L50" s="4"/>
    </row>
    <row r="51" spans="1:12" ht="15">
      <c r="A51" s="27" t="s">
        <v>42</v>
      </c>
      <c r="B51" s="28">
        <v>2151</v>
      </c>
      <c r="C51" s="23">
        <v>406575</v>
      </c>
      <c r="D51" s="23">
        <v>540271</v>
      </c>
      <c r="E51" s="26">
        <v>132.88347783311812</v>
      </c>
      <c r="F51" s="23">
        <v>0</v>
      </c>
      <c r="G51" s="23">
        <v>0</v>
      </c>
      <c r="H51" s="26">
        <v>0</v>
      </c>
      <c r="I51" s="23">
        <v>1105326</v>
      </c>
      <c r="J51" s="23">
        <v>1373936</v>
      </c>
      <c r="K51" s="26">
        <v>124.30142781405667</v>
      </c>
      <c r="L51" s="4"/>
    </row>
    <row r="52" spans="1:12" ht="15">
      <c r="A52" s="27" t="s">
        <v>43</v>
      </c>
      <c r="B52" s="28">
        <v>2152</v>
      </c>
      <c r="C52" s="23">
        <v>330000</v>
      </c>
      <c r="D52" s="23">
        <v>325349</v>
      </c>
      <c r="E52" s="26">
        <v>98.59060606060606</v>
      </c>
      <c r="F52" s="23">
        <v>0</v>
      </c>
      <c r="G52" s="23">
        <v>0</v>
      </c>
      <c r="H52" s="26">
        <v>0</v>
      </c>
      <c r="I52" s="23">
        <v>330000</v>
      </c>
      <c r="J52" s="23">
        <v>325349</v>
      </c>
      <c r="K52" s="26">
        <v>98.59060606060606</v>
      </c>
      <c r="L52" s="4"/>
    </row>
    <row r="53" spans="1:12" ht="15">
      <c r="A53" s="27" t="s">
        <v>44</v>
      </c>
      <c r="B53" s="28">
        <v>2153</v>
      </c>
      <c r="C53" s="23">
        <v>370000</v>
      </c>
      <c r="D53" s="23">
        <v>367830</v>
      </c>
      <c r="E53" s="26">
        <v>99.41351351351352</v>
      </c>
      <c r="F53" s="23">
        <v>0</v>
      </c>
      <c r="G53" s="23">
        <v>0</v>
      </c>
      <c r="H53" s="26">
        <v>0</v>
      </c>
      <c r="I53" s="23">
        <v>370000</v>
      </c>
      <c r="J53" s="23">
        <v>367830</v>
      </c>
      <c r="K53" s="26">
        <v>99.41351351351352</v>
      </c>
      <c r="L53" s="4"/>
    </row>
    <row r="54" spans="1:12" ht="15">
      <c r="A54" s="27" t="s">
        <v>45</v>
      </c>
      <c r="B54" s="28">
        <v>2154</v>
      </c>
      <c r="C54" s="23">
        <v>50000</v>
      </c>
      <c r="D54" s="23">
        <v>50601</v>
      </c>
      <c r="E54" s="26">
        <v>101.202</v>
      </c>
      <c r="F54" s="23">
        <v>0</v>
      </c>
      <c r="G54" s="23">
        <v>0</v>
      </c>
      <c r="H54" s="26">
        <v>0</v>
      </c>
      <c r="I54" s="23">
        <v>50000</v>
      </c>
      <c r="J54" s="23">
        <v>50601</v>
      </c>
      <c r="K54" s="26">
        <v>101.202</v>
      </c>
      <c r="L54" s="4"/>
    </row>
    <row r="55" spans="1:12" ht="15">
      <c r="A55" s="27" t="s">
        <v>46</v>
      </c>
      <c r="B55" s="28">
        <v>2161</v>
      </c>
      <c r="C55" s="23">
        <v>3261134</v>
      </c>
      <c r="D55" s="23">
        <v>4044051</v>
      </c>
      <c r="E55" s="26">
        <v>124.0075078178327</v>
      </c>
      <c r="F55" s="23">
        <v>0</v>
      </c>
      <c r="G55" s="23">
        <v>0</v>
      </c>
      <c r="H55" s="26">
        <v>0</v>
      </c>
      <c r="I55" s="23">
        <v>4512198</v>
      </c>
      <c r="J55" s="23">
        <v>5237332</v>
      </c>
      <c r="K55" s="26">
        <v>116.07052704690707</v>
      </c>
      <c r="L55" s="4"/>
    </row>
    <row r="56" spans="1:11" ht="15">
      <c r="A56" s="27" t="s">
        <v>47</v>
      </c>
      <c r="B56" s="28">
        <v>2162</v>
      </c>
      <c r="C56" s="23">
        <v>3771528</v>
      </c>
      <c r="D56" s="23">
        <v>4543387</v>
      </c>
      <c r="E56" s="26">
        <v>120.46541879047432</v>
      </c>
      <c r="F56" s="23">
        <v>0</v>
      </c>
      <c r="G56" s="23">
        <v>0</v>
      </c>
      <c r="H56" s="26">
        <v>0</v>
      </c>
      <c r="I56" s="23">
        <v>4682770</v>
      </c>
      <c r="J56" s="23">
        <v>5354462</v>
      </c>
      <c r="K56" s="26">
        <v>114.34390328801116</v>
      </c>
    </row>
    <row r="57" spans="1:11" ht="15">
      <c r="A57" s="27" t="s">
        <v>48</v>
      </c>
      <c r="B57" s="28">
        <v>2163</v>
      </c>
      <c r="C57" s="23">
        <v>4108010</v>
      </c>
      <c r="D57" s="23">
        <v>4734627</v>
      </c>
      <c r="E57" s="26">
        <v>115.25354125233385</v>
      </c>
      <c r="F57" s="23">
        <v>0</v>
      </c>
      <c r="G57" s="23">
        <v>0</v>
      </c>
      <c r="H57" s="26">
        <v>0</v>
      </c>
      <c r="I57" s="23">
        <v>5035701</v>
      </c>
      <c r="J57" s="23">
        <v>5529338</v>
      </c>
      <c r="K57" s="26">
        <v>109.80274642994094</v>
      </c>
    </row>
    <row r="58" spans="1:11" ht="15">
      <c r="A58" s="27" t="s">
        <v>49</v>
      </c>
      <c r="B58" s="28">
        <v>2164</v>
      </c>
      <c r="C58" s="23">
        <v>5356603</v>
      </c>
      <c r="D58" s="23">
        <v>6266355</v>
      </c>
      <c r="E58" s="26">
        <v>116.98374884231666</v>
      </c>
      <c r="F58" s="23">
        <v>0</v>
      </c>
      <c r="G58" s="23">
        <v>0</v>
      </c>
      <c r="H58" s="26">
        <v>0</v>
      </c>
      <c r="I58" s="23">
        <v>6499253</v>
      </c>
      <c r="J58" s="23">
        <v>7222419</v>
      </c>
      <c r="K58" s="26">
        <v>111.12690950790807</v>
      </c>
    </row>
    <row r="59" spans="1:11" ht="15">
      <c r="A59" s="27" t="s">
        <v>50</v>
      </c>
      <c r="B59" s="28">
        <v>2165</v>
      </c>
      <c r="C59" s="23">
        <v>5084684</v>
      </c>
      <c r="D59" s="23">
        <v>5988757</v>
      </c>
      <c r="E59" s="26">
        <v>117.780318304933</v>
      </c>
      <c r="F59" s="23">
        <v>0</v>
      </c>
      <c r="G59" s="23">
        <v>0</v>
      </c>
      <c r="H59" s="26">
        <v>0</v>
      </c>
      <c r="I59" s="23">
        <v>6286651</v>
      </c>
      <c r="J59" s="23">
        <v>7006156</v>
      </c>
      <c r="K59" s="26">
        <v>111.44496489466331</v>
      </c>
    </row>
    <row r="60" spans="1:11" ht="15">
      <c r="A60" s="27" t="s">
        <v>51</v>
      </c>
      <c r="B60" s="28">
        <v>2166</v>
      </c>
      <c r="C60" s="23">
        <v>5348695</v>
      </c>
      <c r="D60" s="23">
        <v>6315151</v>
      </c>
      <c r="E60" s="26">
        <v>118.06900561725804</v>
      </c>
      <c r="F60" s="23">
        <v>0</v>
      </c>
      <c r="G60" s="23">
        <v>0</v>
      </c>
      <c r="H60" s="26">
        <v>0</v>
      </c>
      <c r="I60" s="23">
        <v>6674521</v>
      </c>
      <c r="J60" s="23">
        <v>7546163</v>
      </c>
      <c r="K60" s="26">
        <v>113.05924425138522</v>
      </c>
    </row>
    <row r="61" spans="1:11" ht="15">
      <c r="A61" s="27" t="s">
        <v>52</v>
      </c>
      <c r="B61" s="28">
        <v>2167</v>
      </c>
      <c r="C61" s="23">
        <v>6881075</v>
      </c>
      <c r="D61" s="23">
        <v>8196388</v>
      </c>
      <c r="E61" s="26">
        <v>119.11493480306493</v>
      </c>
      <c r="F61" s="23">
        <v>0</v>
      </c>
      <c r="G61" s="23">
        <v>0</v>
      </c>
      <c r="H61" s="26">
        <v>0</v>
      </c>
      <c r="I61" s="23">
        <v>8275756</v>
      </c>
      <c r="J61" s="23">
        <v>9451113</v>
      </c>
      <c r="K61" s="26">
        <v>114.20241244425281</v>
      </c>
    </row>
    <row r="62" spans="1:11" ht="15">
      <c r="A62" s="27" t="s">
        <v>53</v>
      </c>
      <c r="B62" s="28">
        <v>2168</v>
      </c>
      <c r="C62" s="23">
        <v>6930076</v>
      </c>
      <c r="D62" s="23">
        <v>7858894</v>
      </c>
      <c r="E62" s="26">
        <v>113.4027101578684</v>
      </c>
      <c r="F62" s="23">
        <v>0</v>
      </c>
      <c r="G62" s="23">
        <v>0</v>
      </c>
      <c r="H62" s="26">
        <v>0</v>
      </c>
      <c r="I62" s="23">
        <v>8377486</v>
      </c>
      <c r="J62" s="23">
        <v>9211669</v>
      </c>
      <c r="K62" s="26">
        <v>109.95743830547733</v>
      </c>
    </row>
    <row r="63" spans="1:11" ht="15">
      <c r="A63" s="55" t="s">
        <v>85</v>
      </c>
      <c r="B63" s="30">
        <v>2169</v>
      </c>
      <c r="C63" s="23">
        <v>12052501</v>
      </c>
      <c r="D63" s="23">
        <v>13216234</v>
      </c>
      <c r="E63" s="26">
        <v>109.6555312461704</v>
      </c>
      <c r="F63" s="23">
        <v>0</v>
      </c>
      <c r="G63" s="23">
        <v>0</v>
      </c>
      <c r="H63" s="26">
        <v>0</v>
      </c>
      <c r="I63" s="23">
        <v>12052501</v>
      </c>
      <c r="J63" s="23">
        <v>13216234</v>
      </c>
      <c r="K63" s="26">
        <v>109.6555312461704</v>
      </c>
    </row>
    <row r="64" spans="1:12" ht="15">
      <c r="A64" s="42" t="s">
        <v>7</v>
      </c>
      <c r="B64" s="43" t="s">
        <v>8</v>
      </c>
      <c r="C64" s="34">
        <v>140529777</v>
      </c>
      <c r="D64" s="34">
        <v>142111314</v>
      </c>
      <c r="E64" s="36">
        <v>101.12541059536441</v>
      </c>
      <c r="F64" s="34">
        <v>34865690</v>
      </c>
      <c r="G64" s="34">
        <v>30293380</v>
      </c>
      <c r="H64" s="36">
        <v>86.88593284687612</v>
      </c>
      <c r="I64" s="34">
        <v>253472192</v>
      </c>
      <c r="J64" s="34">
        <v>247490095</v>
      </c>
      <c r="K64" s="36">
        <v>97.63993953230184</v>
      </c>
      <c r="L64" s="4"/>
    </row>
    <row r="65" spans="1:1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43" right="0.33" top="1.18" bottom="0.512" header="0.85" footer="0.4921259845"/>
  <pageSetup horizontalDpi="600" verticalDpi="600" orientation="landscape" paperSize="9" r:id="rId1"/>
  <headerFooter alignWithMargins="0">
    <oddHeader>&amp;L&amp;10                   &amp;D
                   DataCentrum  &amp;R&amp;10Tabuľka č. 5
Strana &amp;P+2/10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75"/>
  <sheetViews>
    <sheetView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9" width="8.69921875" style="0" customWidth="1"/>
    <col min="10" max="10" width="9.3984375" style="0" customWidth="1"/>
    <col min="11" max="11" width="6.796875" style="0" customWidth="1"/>
  </cols>
  <sheetData>
    <row r="1" spans="1:19" ht="15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2"/>
      <c r="Q1" s="2"/>
      <c r="R1" s="2"/>
      <c r="S1" s="2"/>
    </row>
    <row r="2" spans="1:11" ht="15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10"/>
      <c r="B4" s="11"/>
      <c r="C4" s="12" t="s">
        <v>14</v>
      </c>
      <c r="D4" s="13"/>
      <c r="E4" s="13"/>
      <c r="F4" s="12" t="s">
        <v>15</v>
      </c>
      <c r="G4" s="13"/>
      <c r="H4" s="13"/>
      <c r="I4" s="12" t="s">
        <v>16</v>
      </c>
      <c r="J4" s="13"/>
      <c r="K4" s="11"/>
    </row>
    <row r="5" spans="1:11" ht="15">
      <c r="A5" s="14" t="s">
        <v>64</v>
      </c>
      <c r="B5" s="15"/>
      <c r="C5" s="16" t="s">
        <v>17</v>
      </c>
      <c r="D5" s="17"/>
      <c r="E5" s="17" t="s">
        <v>0</v>
      </c>
      <c r="F5" s="16" t="s">
        <v>0</v>
      </c>
      <c r="G5" s="17"/>
      <c r="H5" s="17" t="s">
        <v>0</v>
      </c>
      <c r="I5" s="16" t="s">
        <v>0</v>
      </c>
      <c r="J5" s="17"/>
      <c r="K5" s="18" t="s">
        <v>0</v>
      </c>
    </row>
    <row r="6" spans="1:12" ht="15.75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5</v>
      </c>
      <c r="K6" s="20" t="s">
        <v>4</v>
      </c>
      <c r="L6" s="3"/>
    </row>
    <row r="7" spans="1:11" ht="15">
      <c r="A7" s="21" t="s">
        <v>21</v>
      </c>
      <c r="B7" s="22">
        <v>2101</v>
      </c>
      <c r="C7" s="23">
        <f>MZDY!C212</f>
        <v>0</v>
      </c>
      <c r="D7" s="23">
        <f>MZDY!D212</f>
        <v>0</v>
      </c>
      <c r="E7" s="48">
        <f>IF(C7=0,0,100*(D7/C7))</f>
        <v>0</v>
      </c>
      <c r="F7" s="23">
        <f>MZDY!F212</f>
        <v>0</v>
      </c>
      <c r="G7" s="23">
        <f>MZDY!G212</f>
        <v>0</v>
      </c>
      <c r="H7" s="25">
        <f>IF(F7=0,0,100*(G7/F7))</f>
        <v>0</v>
      </c>
      <c r="I7" s="23">
        <f>MZDY!I212</f>
        <v>0</v>
      </c>
      <c r="J7" s="23">
        <f>MZDY!J212</f>
        <v>0</v>
      </c>
      <c r="K7" s="49">
        <f>IF(I7=0,0,100*(J7/I7))</f>
        <v>0</v>
      </c>
    </row>
    <row r="8" spans="1:11" ht="15">
      <c r="A8" s="27" t="s">
        <v>56</v>
      </c>
      <c r="B8" s="28">
        <v>2102</v>
      </c>
      <c r="C8" s="23">
        <v>26000</v>
      </c>
      <c r="D8" s="23">
        <v>25919</v>
      </c>
      <c r="E8" s="49">
        <v>99.68846153846154</v>
      </c>
      <c r="F8" s="23">
        <v>0</v>
      </c>
      <c r="G8" s="23">
        <v>0</v>
      </c>
      <c r="H8" s="25">
        <v>0</v>
      </c>
      <c r="I8" s="23">
        <v>26000</v>
      </c>
      <c r="J8" s="23">
        <v>25919</v>
      </c>
      <c r="K8" s="49">
        <v>99.68846153846154</v>
      </c>
    </row>
    <row r="9" spans="1:11" ht="15">
      <c r="A9" s="27" t="s">
        <v>22</v>
      </c>
      <c r="B9" s="28">
        <v>2103</v>
      </c>
      <c r="C9" s="23">
        <v>176700</v>
      </c>
      <c r="D9" s="23">
        <v>181882</v>
      </c>
      <c r="E9" s="49">
        <v>102.93265421618563</v>
      </c>
      <c r="F9" s="23">
        <v>0</v>
      </c>
      <c r="G9" s="23">
        <v>72473</v>
      </c>
      <c r="H9" s="25">
        <v>0</v>
      </c>
      <c r="I9" s="23">
        <v>176700</v>
      </c>
      <c r="J9" s="23">
        <v>254355</v>
      </c>
      <c r="K9" s="49">
        <v>143.94736842105263</v>
      </c>
    </row>
    <row r="10" spans="1:11" ht="15">
      <c r="A10" s="27" t="s">
        <v>70</v>
      </c>
      <c r="B10" s="28">
        <v>2104</v>
      </c>
      <c r="C10" s="23">
        <v>2500</v>
      </c>
      <c r="D10" s="23">
        <v>2333</v>
      </c>
      <c r="E10" s="26">
        <v>93.32</v>
      </c>
      <c r="F10" s="23">
        <v>0</v>
      </c>
      <c r="G10" s="23">
        <v>0</v>
      </c>
      <c r="H10" s="25">
        <v>0</v>
      </c>
      <c r="I10" s="23">
        <v>2500</v>
      </c>
      <c r="J10" s="23">
        <v>2333</v>
      </c>
      <c r="K10" s="26">
        <v>93.32</v>
      </c>
    </row>
    <row r="11" spans="1:11" ht="15">
      <c r="A11" s="27" t="s">
        <v>23</v>
      </c>
      <c r="B11" s="28">
        <v>2105</v>
      </c>
      <c r="C11" s="23">
        <v>130000</v>
      </c>
      <c r="D11" s="23">
        <v>9883</v>
      </c>
      <c r="E11" s="49">
        <v>7.602307692307693</v>
      </c>
      <c r="F11" s="23">
        <v>0</v>
      </c>
      <c r="G11" s="23">
        <v>0</v>
      </c>
      <c r="H11" s="25">
        <v>0</v>
      </c>
      <c r="I11" s="23">
        <v>130000</v>
      </c>
      <c r="J11" s="23">
        <v>9883</v>
      </c>
      <c r="K11" s="49">
        <v>7.602307692307693</v>
      </c>
    </row>
    <row r="12" spans="1:11" ht="15">
      <c r="A12" s="27" t="s">
        <v>78</v>
      </c>
      <c r="B12" s="28">
        <v>2106</v>
      </c>
      <c r="C12" s="23">
        <v>4500</v>
      </c>
      <c r="D12" s="23">
        <v>1788</v>
      </c>
      <c r="E12" s="49">
        <v>39.733333333333334</v>
      </c>
      <c r="F12" s="23">
        <v>0</v>
      </c>
      <c r="G12" s="23">
        <v>0</v>
      </c>
      <c r="H12" s="49">
        <v>0</v>
      </c>
      <c r="I12" s="23">
        <v>4500</v>
      </c>
      <c r="J12" s="23">
        <v>1788</v>
      </c>
      <c r="K12" s="49">
        <v>39.733333333333334</v>
      </c>
    </row>
    <row r="13" spans="1:11" ht="15">
      <c r="A13" s="27" t="s">
        <v>24</v>
      </c>
      <c r="B13" s="28">
        <v>2107</v>
      </c>
      <c r="C13" s="23">
        <v>50000</v>
      </c>
      <c r="D13" s="23">
        <v>46782</v>
      </c>
      <c r="E13" s="49">
        <v>93.56400000000001</v>
      </c>
      <c r="F13" s="23">
        <v>0</v>
      </c>
      <c r="G13" s="23">
        <v>0</v>
      </c>
      <c r="H13" s="25">
        <v>0</v>
      </c>
      <c r="I13" s="23">
        <v>50000</v>
      </c>
      <c r="J13" s="23">
        <v>46782</v>
      </c>
      <c r="K13" s="49">
        <v>93.56400000000001</v>
      </c>
    </row>
    <row r="14" spans="1:11" ht="15">
      <c r="A14" s="27" t="s">
        <v>25</v>
      </c>
      <c r="B14" s="28">
        <v>2108</v>
      </c>
      <c r="C14" s="23">
        <v>12000</v>
      </c>
      <c r="D14" s="23">
        <v>11881</v>
      </c>
      <c r="E14" s="49">
        <v>99.00833333333333</v>
      </c>
      <c r="F14" s="23">
        <v>0</v>
      </c>
      <c r="G14" s="23">
        <v>0</v>
      </c>
      <c r="H14" s="25">
        <v>0</v>
      </c>
      <c r="I14" s="23">
        <v>12000</v>
      </c>
      <c r="J14" s="23">
        <v>11881</v>
      </c>
      <c r="K14" s="49">
        <v>99.00833333333333</v>
      </c>
    </row>
    <row r="15" spans="1:11" ht="15">
      <c r="A15" s="27" t="s">
        <v>26</v>
      </c>
      <c r="B15" s="28">
        <v>2109</v>
      </c>
      <c r="C15" s="23">
        <v>147800</v>
      </c>
      <c r="D15" s="23">
        <v>142153</v>
      </c>
      <c r="E15" s="49">
        <v>96.17929634641408</v>
      </c>
      <c r="F15" s="23">
        <v>0</v>
      </c>
      <c r="G15" s="23">
        <v>0</v>
      </c>
      <c r="H15" s="25">
        <v>0</v>
      </c>
      <c r="I15" s="23">
        <v>147800</v>
      </c>
      <c r="J15" s="23">
        <v>142153</v>
      </c>
      <c r="K15" s="49">
        <v>96.17929634641408</v>
      </c>
    </row>
    <row r="16" spans="1:11" ht="15">
      <c r="A16" s="27" t="s">
        <v>57</v>
      </c>
      <c r="B16" s="28">
        <v>2110</v>
      </c>
      <c r="C16" s="23">
        <v>291000</v>
      </c>
      <c r="D16" s="23">
        <v>337366</v>
      </c>
      <c r="E16" s="49">
        <v>115.93333333333334</v>
      </c>
      <c r="F16" s="23">
        <v>0</v>
      </c>
      <c r="G16" s="23">
        <v>0</v>
      </c>
      <c r="H16" s="25">
        <v>0</v>
      </c>
      <c r="I16" s="23">
        <v>291000</v>
      </c>
      <c r="J16" s="23">
        <v>337366</v>
      </c>
      <c r="K16" s="49">
        <v>115.93333333333334</v>
      </c>
    </row>
    <row r="17" spans="1:11" ht="15">
      <c r="A17" s="27" t="s">
        <v>27</v>
      </c>
      <c r="B17" s="28">
        <v>2111</v>
      </c>
      <c r="C17" s="23">
        <v>254600</v>
      </c>
      <c r="D17" s="23">
        <v>158264</v>
      </c>
      <c r="E17" s="49">
        <v>62.16182246661429</v>
      </c>
      <c r="F17" s="23">
        <v>45400</v>
      </c>
      <c r="G17" s="23">
        <v>191449</v>
      </c>
      <c r="H17" s="25">
        <v>421.69383259911893</v>
      </c>
      <c r="I17" s="23">
        <v>300000</v>
      </c>
      <c r="J17" s="23">
        <v>349713</v>
      </c>
      <c r="K17" s="49">
        <v>116.571</v>
      </c>
    </row>
    <row r="18" spans="1:11" ht="15">
      <c r="A18" s="27" t="s">
        <v>28</v>
      </c>
      <c r="B18" s="28">
        <v>2112</v>
      </c>
      <c r="C18" s="23">
        <v>1454451</v>
      </c>
      <c r="D18" s="23">
        <v>1366443</v>
      </c>
      <c r="E18" s="49">
        <v>93.94905706689329</v>
      </c>
      <c r="F18" s="23">
        <v>79147</v>
      </c>
      <c r="G18" s="23">
        <v>90005</v>
      </c>
      <c r="H18" s="25">
        <v>113.71877645394012</v>
      </c>
      <c r="I18" s="23">
        <v>1533598</v>
      </c>
      <c r="J18" s="23">
        <v>1456448</v>
      </c>
      <c r="K18" s="49">
        <v>94.96934659539201</v>
      </c>
    </row>
    <row r="19" spans="1:11" ht="15">
      <c r="A19" s="27" t="s">
        <v>29</v>
      </c>
      <c r="B19" s="28">
        <v>2113</v>
      </c>
      <c r="C19" s="23">
        <v>446500</v>
      </c>
      <c r="D19" s="23">
        <v>389037</v>
      </c>
      <c r="E19" s="49">
        <v>87.13034714445689</v>
      </c>
      <c r="F19" s="23">
        <v>0</v>
      </c>
      <c r="G19" s="23">
        <v>14000</v>
      </c>
      <c r="H19" s="25">
        <v>0</v>
      </c>
      <c r="I19" s="23">
        <v>446500</v>
      </c>
      <c r="J19" s="23">
        <v>403037</v>
      </c>
      <c r="K19" s="49">
        <v>90.26584546472564</v>
      </c>
    </row>
    <row r="20" spans="1:11" ht="15">
      <c r="A20" s="27" t="s">
        <v>30</v>
      </c>
      <c r="B20" s="28">
        <v>2115</v>
      </c>
      <c r="C20" s="23">
        <v>1361780</v>
      </c>
      <c r="D20" s="23">
        <v>1288077</v>
      </c>
      <c r="E20" s="49">
        <v>94.58774545080703</v>
      </c>
      <c r="F20" s="23">
        <v>0</v>
      </c>
      <c r="G20" s="23">
        <v>0</v>
      </c>
      <c r="H20" s="25">
        <v>0</v>
      </c>
      <c r="I20" s="23">
        <v>1361780</v>
      </c>
      <c r="J20" s="23">
        <v>1288077</v>
      </c>
      <c r="K20" s="49">
        <v>94.58774545080703</v>
      </c>
    </row>
    <row r="21" spans="1:11" ht="15">
      <c r="A21" s="27" t="s">
        <v>80</v>
      </c>
      <c r="B21" s="28">
        <v>2116</v>
      </c>
      <c r="C21" s="23">
        <v>2000</v>
      </c>
      <c r="D21" s="23">
        <v>178</v>
      </c>
      <c r="E21" s="49">
        <v>8.9</v>
      </c>
      <c r="F21" s="23">
        <v>0</v>
      </c>
      <c r="G21" s="23">
        <v>0</v>
      </c>
      <c r="H21" s="25">
        <v>0</v>
      </c>
      <c r="I21" s="23">
        <v>2000</v>
      </c>
      <c r="J21" s="23">
        <v>178</v>
      </c>
      <c r="K21" s="49">
        <v>8.9</v>
      </c>
    </row>
    <row r="22" spans="1:11" ht="15">
      <c r="A22" s="27" t="s">
        <v>60</v>
      </c>
      <c r="B22" s="28">
        <v>2118</v>
      </c>
      <c r="C22" s="23">
        <v>43000</v>
      </c>
      <c r="D22" s="23">
        <v>51158</v>
      </c>
      <c r="E22" s="49">
        <v>118.97209302325582</v>
      </c>
      <c r="F22" s="23">
        <v>1197000</v>
      </c>
      <c r="G22" s="23">
        <v>1993856</v>
      </c>
      <c r="H22" s="25">
        <v>166.57109440267334</v>
      </c>
      <c r="I22" s="23">
        <v>1240000</v>
      </c>
      <c r="J22" s="23">
        <v>2045014</v>
      </c>
      <c r="K22" s="49">
        <v>164.92048387096773</v>
      </c>
    </row>
    <row r="23" spans="1:11" ht="15">
      <c r="A23" s="27" t="s">
        <v>31</v>
      </c>
      <c r="B23" s="28">
        <v>2120</v>
      </c>
      <c r="C23" s="23">
        <v>357200</v>
      </c>
      <c r="D23" s="23">
        <v>68185</v>
      </c>
      <c r="E23" s="49">
        <v>19.08874580067189</v>
      </c>
      <c r="F23" s="23">
        <v>1092800</v>
      </c>
      <c r="G23" s="23">
        <v>1274525</v>
      </c>
      <c r="H23" s="25">
        <v>116.62930087847731</v>
      </c>
      <c r="I23" s="23">
        <v>1450000</v>
      </c>
      <c r="J23" s="23">
        <v>1342710</v>
      </c>
      <c r="K23" s="49">
        <v>92.60068965517242</v>
      </c>
    </row>
    <row r="24" spans="1:11" ht="15.75" customHeight="1">
      <c r="A24" s="27" t="s">
        <v>32</v>
      </c>
      <c r="B24" s="28">
        <v>2121</v>
      </c>
      <c r="C24" s="23">
        <v>170000</v>
      </c>
      <c r="D24" s="23">
        <v>174021</v>
      </c>
      <c r="E24" s="49">
        <v>102.36529411764705</v>
      </c>
      <c r="F24" s="23">
        <v>2231910</v>
      </c>
      <c r="G24" s="23">
        <v>1658717</v>
      </c>
      <c r="H24" s="25">
        <v>74.318274482394</v>
      </c>
      <c r="I24" s="23">
        <v>2401910</v>
      </c>
      <c r="J24" s="23">
        <v>1832738</v>
      </c>
      <c r="K24" s="49">
        <v>76.30335857713236</v>
      </c>
    </row>
    <row r="25" spans="1:11" ht="15" customHeight="1">
      <c r="A25" s="27" t="s">
        <v>81</v>
      </c>
      <c r="B25" s="28">
        <v>2122</v>
      </c>
      <c r="C25" s="23">
        <v>138450</v>
      </c>
      <c r="D25" s="23">
        <v>274774</v>
      </c>
      <c r="E25" s="49">
        <v>198.46442759118816</v>
      </c>
      <c r="F25" s="23">
        <v>180</v>
      </c>
      <c r="G25" s="23">
        <v>89123</v>
      </c>
      <c r="H25" s="25">
        <v>49512.77777777778</v>
      </c>
      <c r="I25" s="23">
        <v>138630</v>
      </c>
      <c r="J25" s="23">
        <v>363897</v>
      </c>
      <c r="K25" s="49">
        <v>262.4951309240424</v>
      </c>
    </row>
    <row r="26" spans="1:11" ht="15">
      <c r="A26" s="27" t="s">
        <v>33</v>
      </c>
      <c r="B26" s="28">
        <v>2124</v>
      </c>
      <c r="C26" s="23">
        <v>176130</v>
      </c>
      <c r="D26" s="23">
        <v>27759</v>
      </c>
      <c r="E26" s="49">
        <v>15.76051779935275</v>
      </c>
      <c r="F26" s="23">
        <v>612065</v>
      </c>
      <c r="G26" s="23">
        <v>649567</v>
      </c>
      <c r="H26" s="25">
        <v>106.12712702082294</v>
      </c>
      <c r="I26" s="23">
        <v>788195</v>
      </c>
      <c r="J26" s="23">
        <v>677326</v>
      </c>
      <c r="K26" s="49">
        <v>85.93381079555186</v>
      </c>
    </row>
    <row r="27" spans="1:11" ht="15">
      <c r="A27" s="27" t="s">
        <v>34</v>
      </c>
      <c r="B27" s="28">
        <v>2126</v>
      </c>
      <c r="C27" s="23">
        <v>60000</v>
      </c>
      <c r="D27" s="23">
        <v>43686</v>
      </c>
      <c r="E27" s="49">
        <v>72.81</v>
      </c>
      <c r="F27" s="23">
        <v>210000</v>
      </c>
      <c r="G27" s="23">
        <v>2190773</v>
      </c>
      <c r="H27" s="25">
        <v>1043.2252380952382</v>
      </c>
      <c r="I27" s="23">
        <v>270000</v>
      </c>
      <c r="J27" s="23">
        <v>2234459</v>
      </c>
      <c r="K27" s="49">
        <v>827.5774074074073</v>
      </c>
    </row>
    <row r="28" spans="1:11" ht="15">
      <c r="A28" s="27" t="s">
        <v>35</v>
      </c>
      <c r="B28" s="28">
        <v>2127</v>
      </c>
      <c r="C28" s="23">
        <v>84000</v>
      </c>
      <c r="D28" s="23">
        <v>89165</v>
      </c>
      <c r="E28" s="49">
        <v>106.14880952380952</v>
      </c>
      <c r="F28" s="23">
        <v>2544000</v>
      </c>
      <c r="G28" s="23">
        <v>417460</v>
      </c>
      <c r="H28" s="25">
        <v>16.409591194968552</v>
      </c>
      <c r="I28" s="23">
        <v>2628000</v>
      </c>
      <c r="J28" s="23">
        <v>506625</v>
      </c>
      <c r="K28" s="49">
        <v>19.27796803652968</v>
      </c>
    </row>
    <row r="29" spans="1:11" ht="15">
      <c r="A29" s="27" t="s">
        <v>82</v>
      </c>
      <c r="B29" s="28">
        <v>2128</v>
      </c>
      <c r="C29" s="23">
        <v>25000</v>
      </c>
      <c r="D29" s="23">
        <v>26607</v>
      </c>
      <c r="E29" s="49">
        <v>106.42799999999998</v>
      </c>
      <c r="F29" s="23">
        <v>0</v>
      </c>
      <c r="G29" s="23">
        <v>21708</v>
      </c>
      <c r="H29" s="25">
        <v>0</v>
      </c>
      <c r="I29" s="23">
        <v>25000</v>
      </c>
      <c r="J29" s="23">
        <v>48315</v>
      </c>
      <c r="K29" s="49">
        <v>193.26</v>
      </c>
    </row>
    <row r="30" spans="1:11" ht="15">
      <c r="A30" s="27" t="s">
        <v>83</v>
      </c>
      <c r="B30" s="28">
        <v>2129</v>
      </c>
      <c r="C30" s="23">
        <v>9798000</v>
      </c>
      <c r="D30" s="23">
        <v>8415741</v>
      </c>
      <c r="E30" s="49">
        <v>85.89243723208818</v>
      </c>
      <c r="F30" s="23">
        <v>417000</v>
      </c>
      <c r="G30" s="23">
        <v>421914</v>
      </c>
      <c r="H30" s="25">
        <v>101.17841726618705</v>
      </c>
      <c r="I30" s="23">
        <v>10215000</v>
      </c>
      <c r="J30" s="23">
        <v>8837655</v>
      </c>
      <c r="K30" s="49">
        <v>86.51644640234949</v>
      </c>
    </row>
    <row r="31" spans="1:11" ht="15">
      <c r="A31" s="29" t="s">
        <v>79</v>
      </c>
      <c r="B31" s="30">
        <v>2131</v>
      </c>
      <c r="C31" s="23">
        <v>50000</v>
      </c>
      <c r="D31" s="23">
        <v>41840</v>
      </c>
      <c r="E31" s="49">
        <v>83.68</v>
      </c>
      <c r="F31" s="23">
        <v>0</v>
      </c>
      <c r="G31" s="23">
        <v>0</v>
      </c>
      <c r="H31" s="25">
        <v>0</v>
      </c>
      <c r="I31" s="23">
        <v>50000</v>
      </c>
      <c r="J31" s="23">
        <v>41840</v>
      </c>
      <c r="K31" s="52">
        <v>83.68</v>
      </c>
    </row>
    <row r="32" spans="1:11" ht="15">
      <c r="A32" s="45" t="s">
        <v>6</v>
      </c>
      <c r="B32" s="32"/>
      <c r="C32" s="33">
        <v>15597611</v>
      </c>
      <c r="D32" s="34">
        <v>13291198</v>
      </c>
      <c r="E32" s="35">
        <v>85.21303679133939</v>
      </c>
      <c r="F32" s="34">
        <v>8429502</v>
      </c>
      <c r="G32" s="33">
        <v>9085570</v>
      </c>
      <c r="H32" s="36">
        <v>107.78299833133677</v>
      </c>
      <c r="I32" s="33">
        <v>24027113</v>
      </c>
      <c r="J32" s="34">
        <v>22376768</v>
      </c>
      <c r="K32" s="50">
        <v>93.13132210265961</v>
      </c>
    </row>
    <row r="33" spans="1:11" ht="15">
      <c r="A33" s="64" t="s">
        <v>71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6" t="s">
        <v>72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">
      <c r="A35" s="62" t="s">
        <v>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10"/>
      <c r="B36" s="11"/>
      <c r="C36" s="12" t="s">
        <v>14</v>
      </c>
      <c r="D36" s="13"/>
      <c r="E36" s="13"/>
      <c r="F36" s="12" t="s">
        <v>15</v>
      </c>
      <c r="G36" s="13"/>
      <c r="H36" s="13"/>
      <c r="I36" s="12" t="s">
        <v>16</v>
      </c>
      <c r="J36" s="13"/>
      <c r="K36" s="11"/>
    </row>
    <row r="37" spans="1:11" ht="15">
      <c r="A37" s="14" t="s">
        <v>64</v>
      </c>
      <c r="B37" s="15"/>
      <c r="C37" s="16" t="s">
        <v>18</v>
      </c>
      <c r="D37" s="17"/>
      <c r="E37" s="17" t="s">
        <v>0</v>
      </c>
      <c r="F37" s="16" t="s">
        <v>0</v>
      </c>
      <c r="G37" s="17"/>
      <c r="H37" s="17" t="s">
        <v>0</v>
      </c>
      <c r="I37" s="16" t="s">
        <v>0</v>
      </c>
      <c r="J37" s="17"/>
      <c r="K37" s="18" t="s">
        <v>0</v>
      </c>
    </row>
    <row r="38" spans="1:11" ht="15">
      <c r="A38" s="19"/>
      <c r="B38" s="18"/>
      <c r="C38" s="20" t="s">
        <v>2</v>
      </c>
      <c r="D38" s="20" t="s">
        <v>3</v>
      </c>
      <c r="E38" s="20" t="s">
        <v>4</v>
      </c>
      <c r="F38" s="20" t="s">
        <v>2</v>
      </c>
      <c r="G38" s="20" t="s">
        <v>3</v>
      </c>
      <c r="H38" s="20" t="s">
        <v>4</v>
      </c>
      <c r="I38" s="20" t="s">
        <v>2</v>
      </c>
      <c r="J38" s="20" t="s">
        <v>5</v>
      </c>
      <c r="K38" s="20" t="s">
        <v>4</v>
      </c>
    </row>
    <row r="39" spans="1:11" ht="13.5" customHeight="1">
      <c r="A39" s="31" t="s">
        <v>6</v>
      </c>
      <c r="B39" s="40"/>
      <c r="C39" s="33">
        <v>15597611</v>
      </c>
      <c r="D39" s="34">
        <v>13291198</v>
      </c>
      <c r="E39" s="35">
        <v>85.21303679133939</v>
      </c>
      <c r="F39" s="34">
        <v>8429502</v>
      </c>
      <c r="G39" s="33">
        <v>9085570</v>
      </c>
      <c r="H39" s="36">
        <v>107.78299833133677</v>
      </c>
      <c r="I39" s="33">
        <v>24027113</v>
      </c>
      <c r="J39" s="34">
        <v>22376768</v>
      </c>
      <c r="K39" s="36">
        <v>93.13132210265961</v>
      </c>
    </row>
    <row r="40" spans="1:11" ht="15">
      <c r="A40" s="27" t="s">
        <v>37</v>
      </c>
      <c r="B40" s="22">
        <v>2132</v>
      </c>
      <c r="C40" s="23">
        <v>12000</v>
      </c>
      <c r="D40" s="23">
        <v>13859</v>
      </c>
      <c r="E40" s="49">
        <v>115.49166666666666</v>
      </c>
      <c r="F40" s="23">
        <v>0</v>
      </c>
      <c r="G40" s="23">
        <v>0</v>
      </c>
      <c r="H40" s="26">
        <v>0</v>
      </c>
      <c r="I40" s="23">
        <v>12000</v>
      </c>
      <c r="J40" s="23">
        <v>13859</v>
      </c>
      <c r="K40" s="49">
        <v>115.49166666666666</v>
      </c>
    </row>
    <row r="41" spans="1:11" ht="15">
      <c r="A41" s="27" t="s">
        <v>65</v>
      </c>
      <c r="B41" s="28">
        <v>2133</v>
      </c>
      <c r="C41" s="23">
        <v>2000</v>
      </c>
      <c r="D41" s="23">
        <v>2000</v>
      </c>
      <c r="E41" s="49">
        <v>100</v>
      </c>
      <c r="F41" s="23">
        <v>0</v>
      </c>
      <c r="G41" s="23">
        <v>0</v>
      </c>
      <c r="H41" s="26">
        <v>0</v>
      </c>
      <c r="I41" s="23">
        <v>2000</v>
      </c>
      <c r="J41" s="23">
        <v>2000</v>
      </c>
      <c r="K41" s="49">
        <v>100</v>
      </c>
    </row>
    <row r="42" spans="1:11" ht="15">
      <c r="A42" s="27" t="s">
        <v>38</v>
      </c>
      <c r="B42" s="28">
        <v>2136</v>
      </c>
      <c r="C42" s="23">
        <v>4500</v>
      </c>
      <c r="D42" s="23">
        <v>5419</v>
      </c>
      <c r="E42" s="49">
        <v>120.42222222222223</v>
      </c>
      <c r="F42" s="23">
        <v>0</v>
      </c>
      <c r="G42" s="23">
        <v>0</v>
      </c>
      <c r="H42" s="49">
        <v>0</v>
      </c>
      <c r="I42" s="23">
        <v>4500</v>
      </c>
      <c r="J42" s="23">
        <v>5419</v>
      </c>
      <c r="K42" s="49">
        <v>120.42222222222223</v>
      </c>
    </row>
    <row r="43" spans="1:11" ht="15">
      <c r="A43" s="27" t="s">
        <v>58</v>
      </c>
      <c r="B43" s="28">
        <v>2137</v>
      </c>
      <c r="C43" s="23">
        <v>4500</v>
      </c>
      <c r="D43" s="23">
        <v>3866</v>
      </c>
      <c r="E43" s="49">
        <v>85.91111111111111</v>
      </c>
      <c r="F43" s="23">
        <v>0</v>
      </c>
      <c r="G43" s="23">
        <v>0</v>
      </c>
      <c r="H43" s="26">
        <v>0</v>
      </c>
      <c r="I43" s="23">
        <v>4500</v>
      </c>
      <c r="J43" s="23">
        <v>3866</v>
      </c>
      <c r="K43" s="49">
        <v>85.91111111111111</v>
      </c>
    </row>
    <row r="44" spans="1:11" ht="15">
      <c r="A44" s="27" t="s">
        <v>84</v>
      </c>
      <c r="B44" s="28">
        <v>2138</v>
      </c>
      <c r="C44" s="23">
        <v>35000</v>
      </c>
      <c r="D44" s="23">
        <v>35206</v>
      </c>
      <c r="E44" s="49">
        <v>100.58857142857143</v>
      </c>
      <c r="F44" s="23">
        <v>0</v>
      </c>
      <c r="G44" s="23">
        <v>1597</v>
      </c>
      <c r="H44" s="26">
        <v>0</v>
      </c>
      <c r="I44" s="23">
        <v>35000</v>
      </c>
      <c r="J44" s="23">
        <v>36803</v>
      </c>
      <c r="K44" s="49">
        <v>105.15142857142857</v>
      </c>
    </row>
    <row r="45" spans="1:11" ht="15">
      <c r="A45" s="27" t="s">
        <v>69</v>
      </c>
      <c r="B45" s="28">
        <v>2139</v>
      </c>
      <c r="C45" s="23">
        <v>2000</v>
      </c>
      <c r="D45" s="23">
        <v>4461</v>
      </c>
      <c r="E45" s="49">
        <v>223.05</v>
      </c>
      <c r="F45" s="23">
        <v>0</v>
      </c>
      <c r="G45" s="23">
        <v>0</v>
      </c>
      <c r="H45" s="26">
        <v>0</v>
      </c>
      <c r="I45" s="23">
        <v>2000</v>
      </c>
      <c r="J45" s="23">
        <v>4461</v>
      </c>
      <c r="K45" s="49">
        <v>223.05</v>
      </c>
    </row>
    <row r="46" spans="1:11" ht="15">
      <c r="A46" s="27" t="s">
        <v>39</v>
      </c>
      <c r="B46" s="28">
        <v>2140</v>
      </c>
      <c r="C46" s="23">
        <v>2000</v>
      </c>
      <c r="D46" s="23">
        <v>2473</v>
      </c>
      <c r="E46" s="26">
        <v>123.65</v>
      </c>
      <c r="F46" s="23">
        <v>0</v>
      </c>
      <c r="G46" s="23">
        <v>0</v>
      </c>
      <c r="H46" s="26">
        <v>0</v>
      </c>
      <c r="I46" s="23">
        <v>2000</v>
      </c>
      <c r="J46" s="23">
        <v>2473</v>
      </c>
      <c r="K46" s="26">
        <v>123.65</v>
      </c>
    </row>
    <row r="47" spans="1:11" ht="15">
      <c r="A47" s="27" t="s">
        <v>66</v>
      </c>
      <c r="B47" s="28">
        <v>2141</v>
      </c>
      <c r="C47" s="23">
        <v>89000</v>
      </c>
      <c r="D47" s="23">
        <v>53377</v>
      </c>
      <c r="E47" s="49">
        <v>59.97415730337079</v>
      </c>
      <c r="F47" s="23">
        <v>0</v>
      </c>
      <c r="G47" s="23">
        <v>0</v>
      </c>
      <c r="H47" s="26">
        <v>0</v>
      </c>
      <c r="I47" s="23">
        <v>89000</v>
      </c>
      <c r="J47" s="23">
        <v>53377</v>
      </c>
      <c r="K47" s="49">
        <v>59.97415730337079</v>
      </c>
    </row>
    <row r="48" spans="1:11" ht="15">
      <c r="A48" s="27" t="s">
        <v>59</v>
      </c>
      <c r="B48" s="28">
        <v>2142</v>
      </c>
      <c r="C48" s="23">
        <v>435000</v>
      </c>
      <c r="D48" s="23">
        <v>433272</v>
      </c>
      <c r="E48" s="49">
        <v>99.60275862068966</v>
      </c>
      <c r="F48" s="23">
        <v>0</v>
      </c>
      <c r="G48" s="23">
        <v>55090</v>
      </c>
      <c r="H48" s="26">
        <v>0</v>
      </c>
      <c r="I48" s="23">
        <v>435000</v>
      </c>
      <c r="J48" s="23">
        <v>488362</v>
      </c>
      <c r="K48" s="49">
        <v>112.26712643678161</v>
      </c>
    </row>
    <row r="49" spans="1:11" ht="15">
      <c r="A49" s="27" t="s">
        <v>40</v>
      </c>
      <c r="B49" s="28">
        <v>2147</v>
      </c>
      <c r="C49" s="23">
        <v>0</v>
      </c>
      <c r="D49" s="23">
        <v>0</v>
      </c>
      <c r="E49" s="49">
        <v>0</v>
      </c>
      <c r="F49" s="23">
        <v>0</v>
      </c>
      <c r="G49" s="23">
        <v>0</v>
      </c>
      <c r="H49" s="26">
        <v>0</v>
      </c>
      <c r="I49" s="23">
        <v>0</v>
      </c>
      <c r="J49" s="23">
        <v>0</v>
      </c>
      <c r="K49" s="49">
        <v>0</v>
      </c>
    </row>
    <row r="50" spans="1:11" ht="15">
      <c r="A50" s="27" t="s">
        <v>41</v>
      </c>
      <c r="B50" s="28">
        <v>2148</v>
      </c>
      <c r="C50" s="23">
        <v>2407343</v>
      </c>
      <c r="D50" s="23">
        <v>669899</v>
      </c>
      <c r="E50" s="49">
        <v>27.827318333947424</v>
      </c>
      <c r="F50" s="23">
        <v>1183879</v>
      </c>
      <c r="G50" s="23">
        <v>666116</v>
      </c>
      <c r="H50" s="26">
        <v>56.265547408138836</v>
      </c>
      <c r="I50" s="23">
        <v>3591222</v>
      </c>
      <c r="J50" s="23">
        <v>1336015</v>
      </c>
      <c r="K50" s="49">
        <v>37.20223923778591</v>
      </c>
    </row>
    <row r="51" spans="1:11" ht="15">
      <c r="A51" s="27" t="s">
        <v>42</v>
      </c>
      <c r="B51" s="28">
        <v>2151</v>
      </c>
      <c r="C51" s="23">
        <v>50000</v>
      </c>
      <c r="D51" s="23">
        <v>77202</v>
      </c>
      <c r="E51" s="49">
        <v>154.404</v>
      </c>
      <c r="F51" s="23">
        <v>30000</v>
      </c>
      <c r="G51" s="23">
        <v>26454</v>
      </c>
      <c r="H51" s="26">
        <v>88.18</v>
      </c>
      <c r="I51" s="23">
        <v>80000</v>
      </c>
      <c r="J51" s="23">
        <v>103656</v>
      </c>
      <c r="K51" s="49">
        <v>129.57</v>
      </c>
    </row>
    <row r="52" spans="1:11" ht="15">
      <c r="A52" s="27" t="s">
        <v>43</v>
      </c>
      <c r="B52" s="28">
        <v>2152</v>
      </c>
      <c r="C52" s="23">
        <v>0</v>
      </c>
      <c r="D52" s="23">
        <v>0</v>
      </c>
      <c r="E52" s="49">
        <v>0</v>
      </c>
      <c r="F52" s="23">
        <v>0</v>
      </c>
      <c r="G52" s="23">
        <v>0</v>
      </c>
      <c r="H52" s="26">
        <v>0</v>
      </c>
      <c r="I52" s="23">
        <v>0</v>
      </c>
      <c r="J52" s="23">
        <v>0</v>
      </c>
      <c r="K52" s="49">
        <v>0</v>
      </c>
    </row>
    <row r="53" spans="1:11" ht="15">
      <c r="A53" s="27" t="s">
        <v>44</v>
      </c>
      <c r="B53" s="28">
        <v>2153</v>
      </c>
      <c r="C53" s="23">
        <v>0</v>
      </c>
      <c r="D53" s="23">
        <v>0</v>
      </c>
      <c r="E53" s="49">
        <v>0</v>
      </c>
      <c r="F53" s="23">
        <v>0</v>
      </c>
      <c r="G53" s="23">
        <v>0</v>
      </c>
      <c r="H53" s="26">
        <v>0</v>
      </c>
      <c r="I53" s="23">
        <v>0</v>
      </c>
      <c r="J53" s="23">
        <v>0</v>
      </c>
      <c r="K53" s="49">
        <v>0</v>
      </c>
    </row>
    <row r="54" spans="1:11" ht="15">
      <c r="A54" s="27" t="s">
        <v>45</v>
      </c>
      <c r="B54" s="28">
        <v>2154</v>
      </c>
      <c r="C54" s="23">
        <v>0</v>
      </c>
      <c r="D54" s="23">
        <v>0</v>
      </c>
      <c r="E54" s="49">
        <v>0</v>
      </c>
      <c r="F54" s="23">
        <v>0</v>
      </c>
      <c r="G54" s="23">
        <v>0</v>
      </c>
      <c r="H54" s="26">
        <v>0</v>
      </c>
      <c r="I54" s="23">
        <v>0</v>
      </c>
      <c r="J54" s="23">
        <v>0</v>
      </c>
      <c r="K54" s="49">
        <v>0</v>
      </c>
    </row>
    <row r="55" spans="1:11" ht="15">
      <c r="A55" s="27" t="s">
        <v>46</v>
      </c>
      <c r="B55" s="28">
        <v>2161</v>
      </c>
      <c r="C55" s="23">
        <v>70000</v>
      </c>
      <c r="D55" s="23">
        <v>63796</v>
      </c>
      <c r="E55" s="49">
        <v>91.13714285714286</v>
      </c>
      <c r="F55" s="23">
        <v>0</v>
      </c>
      <c r="G55" s="23">
        <v>1580</v>
      </c>
      <c r="H55" s="26">
        <v>0</v>
      </c>
      <c r="I55" s="23">
        <v>70000</v>
      </c>
      <c r="J55" s="23">
        <v>65376</v>
      </c>
      <c r="K55" s="49">
        <v>93.39428571428572</v>
      </c>
    </row>
    <row r="56" spans="1:11" ht="15">
      <c r="A56" s="27" t="s">
        <v>47</v>
      </c>
      <c r="B56" s="28">
        <v>2162</v>
      </c>
      <c r="C56" s="23">
        <v>100000</v>
      </c>
      <c r="D56" s="23">
        <v>128397</v>
      </c>
      <c r="E56" s="49">
        <v>128.397</v>
      </c>
      <c r="F56" s="23">
        <v>0</v>
      </c>
      <c r="G56" s="23">
        <v>3211</v>
      </c>
      <c r="H56" s="26">
        <v>0</v>
      </c>
      <c r="I56" s="23">
        <v>100000</v>
      </c>
      <c r="J56" s="23">
        <v>131608</v>
      </c>
      <c r="K56" s="49">
        <v>131.608</v>
      </c>
    </row>
    <row r="57" spans="1:11" ht="15">
      <c r="A57" s="27" t="s">
        <v>48</v>
      </c>
      <c r="B57" s="28">
        <v>2163</v>
      </c>
      <c r="C57" s="23">
        <v>75000</v>
      </c>
      <c r="D57" s="23">
        <v>78996</v>
      </c>
      <c r="E57" s="49">
        <v>105.328</v>
      </c>
      <c r="F57" s="23">
        <v>0</v>
      </c>
      <c r="G57" s="23">
        <v>3660</v>
      </c>
      <c r="H57" s="26">
        <v>0</v>
      </c>
      <c r="I57" s="23">
        <v>75000</v>
      </c>
      <c r="J57" s="23">
        <v>82656</v>
      </c>
      <c r="K57" s="49">
        <v>110.208</v>
      </c>
    </row>
    <row r="58" spans="1:11" ht="15">
      <c r="A58" s="27" t="s">
        <v>49</v>
      </c>
      <c r="B58" s="28">
        <v>2164</v>
      </c>
      <c r="C58" s="23">
        <v>85000</v>
      </c>
      <c r="D58" s="23">
        <v>99902</v>
      </c>
      <c r="E58" s="49">
        <v>117.53176470588235</v>
      </c>
      <c r="F58" s="23">
        <v>0</v>
      </c>
      <c r="G58" s="23">
        <v>3309</v>
      </c>
      <c r="H58" s="26">
        <v>0</v>
      </c>
      <c r="I58" s="23">
        <v>85000</v>
      </c>
      <c r="J58" s="23">
        <v>103211</v>
      </c>
      <c r="K58" s="49">
        <v>121.42470588235295</v>
      </c>
    </row>
    <row r="59" spans="1:11" ht="15">
      <c r="A59" s="27" t="s">
        <v>50</v>
      </c>
      <c r="B59" s="28">
        <v>2165</v>
      </c>
      <c r="C59" s="23">
        <v>120000</v>
      </c>
      <c r="D59" s="23">
        <v>121542</v>
      </c>
      <c r="E59" s="49">
        <v>101.285</v>
      </c>
      <c r="F59" s="23">
        <v>0</v>
      </c>
      <c r="G59" s="23">
        <v>3300</v>
      </c>
      <c r="H59" s="26">
        <v>0</v>
      </c>
      <c r="I59" s="23">
        <v>120000</v>
      </c>
      <c r="J59" s="23">
        <v>124842</v>
      </c>
      <c r="K59" s="49">
        <v>104.035</v>
      </c>
    </row>
    <row r="60" spans="1:11" ht="15">
      <c r="A60" s="27" t="s">
        <v>51</v>
      </c>
      <c r="B60" s="28">
        <v>2166</v>
      </c>
      <c r="C60" s="23">
        <v>90000</v>
      </c>
      <c r="D60" s="23">
        <v>83392</v>
      </c>
      <c r="E60" s="49">
        <v>92.65777777777777</v>
      </c>
      <c r="F60" s="23">
        <v>0</v>
      </c>
      <c r="G60" s="23">
        <v>2520</v>
      </c>
      <c r="H60" s="26">
        <v>0</v>
      </c>
      <c r="I60" s="23">
        <v>90000</v>
      </c>
      <c r="J60" s="23">
        <v>85912</v>
      </c>
      <c r="K60" s="49">
        <v>95.45777777777778</v>
      </c>
    </row>
    <row r="61" spans="1:11" ht="15">
      <c r="A61" s="27" t="s">
        <v>52</v>
      </c>
      <c r="B61" s="28">
        <v>2167</v>
      </c>
      <c r="C61" s="23">
        <v>85000</v>
      </c>
      <c r="D61" s="23">
        <v>97102</v>
      </c>
      <c r="E61" s="49">
        <v>114.23764705882353</v>
      </c>
      <c r="F61" s="23">
        <v>0</v>
      </c>
      <c r="G61" s="23">
        <v>3194</v>
      </c>
      <c r="H61" s="26">
        <v>0</v>
      </c>
      <c r="I61" s="23">
        <v>85000</v>
      </c>
      <c r="J61" s="23">
        <v>100296</v>
      </c>
      <c r="K61" s="49">
        <v>117.99529411764706</v>
      </c>
    </row>
    <row r="62" spans="1:11" ht="15">
      <c r="A62" s="27" t="s">
        <v>53</v>
      </c>
      <c r="B62" s="28">
        <v>2168</v>
      </c>
      <c r="C62" s="23">
        <v>110000</v>
      </c>
      <c r="D62" s="23">
        <v>105968</v>
      </c>
      <c r="E62" s="49">
        <v>96.33454545454545</v>
      </c>
      <c r="F62" s="23">
        <v>0</v>
      </c>
      <c r="G62" s="23">
        <v>4573</v>
      </c>
      <c r="H62" s="26">
        <v>0</v>
      </c>
      <c r="I62" s="23">
        <v>110000</v>
      </c>
      <c r="J62" s="23">
        <v>110541</v>
      </c>
      <c r="K62" s="49">
        <v>100.49181818181819</v>
      </c>
    </row>
    <row r="63" spans="1:11" ht="15">
      <c r="A63" s="55" t="s">
        <v>85</v>
      </c>
      <c r="B63" s="30">
        <v>2169</v>
      </c>
      <c r="C63" s="23">
        <v>0</v>
      </c>
      <c r="D63" s="23">
        <v>0</v>
      </c>
      <c r="E63" s="49">
        <v>0</v>
      </c>
      <c r="F63" s="23">
        <v>3510300</v>
      </c>
      <c r="G63" s="23">
        <v>3880906</v>
      </c>
      <c r="H63" s="26">
        <v>110.55767313335043</v>
      </c>
      <c r="I63" s="23">
        <v>3510300</v>
      </c>
      <c r="J63" s="23">
        <v>3880906</v>
      </c>
      <c r="K63" s="49">
        <v>110.55767313335043</v>
      </c>
    </row>
    <row r="64" spans="1:18" ht="15">
      <c r="A64" s="42" t="s">
        <v>7</v>
      </c>
      <c r="B64" s="43" t="s">
        <v>8</v>
      </c>
      <c r="C64" s="34">
        <v>19375954</v>
      </c>
      <c r="D64" s="34">
        <v>15371327</v>
      </c>
      <c r="E64" s="36">
        <v>79.33197508623317</v>
      </c>
      <c r="F64" s="34">
        <v>13153681</v>
      </c>
      <c r="G64" s="34">
        <v>13741080</v>
      </c>
      <c r="H64" s="36">
        <v>104.46566250162218</v>
      </c>
      <c r="I64" s="34">
        <v>32529635</v>
      </c>
      <c r="J64" s="34">
        <v>29112407</v>
      </c>
      <c r="K64" s="50">
        <v>89.49503122306783</v>
      </c>
      <c r="Q64" t="s">
        <v>0</v>
      </c>
      <c r="R64" t="s">
        <v>0</v>
      </c>
    </row>
    <row r="65" spans="1:1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36" right="0.394" top="1.12" bottom="0.512" header="0.76" footer="0.4921259845"/>
  <pageSetup horizontalDpi="600" verticalDpi="600" orientation="landscape" paperSize="9" r:id="rId1"/>
  <headerFooter alignWithMargins="0">
    <oddHeader xml:space="preserve">&amp;L&amp;10                 &amp;D
                 DataCentrum&amp;R&amp;10Tabuľka č. 5 
Strana &amp;P+4/10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4.8984375" style="0" customWidth="1"/>
    <col min="2" max="2" width="4.19921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796875" style="0" customWidth="1"/>
  </cols>
  <sheetData>
    <row r="1" spans="1:20" ht="15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2"/>
      <c r="R1" s="2"/>
      <c r="S1" s="2"/>
      <c r="T1" s="2"/>
    </row>
    <row r="2" spans="1:11" ht="15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10"/>
      <c r="B4" s="11"/>
      <c r="C4" s="12" t="s">
        <v>68</v>
      </c>
      <c r="D4" s="13"/>
      <c r="E4" s="11"/>
      <c r="F4" s="12" t="s">
        <v>63</v>
      </c>
      <c r="G4" s="13"/>
      <c r="H4" s="11"/>
      <c r="I4" s="12" t="s">
        <v>73</v>
      </c>
      <c r="J4" s="13"/>
      <c r="K4" s="37"/>
    </row>
    <row r="5" spans="1:11" ht="12.75" customHeight="1">
      <c r="A5" s="14" t="s">
        <v>64</v>
      </c>
      <c r="B5" s="15"/>
      <c r="C5" s="16" t="s">
        <v>19</v>
      </c>
      <c r="D5" s="17"/>
      <c r="E5" s="18"/>
      <c r="F5" s="16" t="s">
        <v>20</v>
      </c>
      <c r="G5" s="17"/>
      <c r="H5" s="18"/>
      <c r="I5" s="16" t="s">
        <v>74</v>
      </c>
      <c r="J5" s="17"/>
      <c r="K5" s="46"/>
    </row>
    <row r="6" spans="1:13" ht="15.75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47" t="s">
        <v>4</v>
      </c>
      <c r="I6" s="20" t="s">
        <v>2</v>
      </c>
      <c r="J6" s="20" t="s">
        <v>3</v>
      </c>
      <c r="K6" s="20" t="s">
        <v>4</v>
      </c>
      <c r="L6" s="3"/>
      <c r="M6" s="3"/>
    </row>
    <row r="7" spans="1:11" ht="15">
      <c r="A7" s="21" t="s">
        <v>21</v>
      </c>
      <c r="B7" s="22">
        <v>2101</v>
      </c>
      <c r="C7" s="23">
        <v>0</v>
      </c>
      <c r="D7" s="23">
        <v>0</v>
      </c>
      <c r="E7" s="48">
        <v>0</v>
      </c>
      <c r="F7" s="23">
        <v>0</v>
      </c>
      <c r="G7" s="23">
        <v>0</v>
      </c>
      <c r="H7" s="48">
        <v>0</v>
      </c>
      <c r="I7" s="23">
        <v>0</v>
      </c>
      <c r="J7" s="23">
        <v>0</v>
      </c>
      <c r="K7" s="48">
        <v>0</v>
      </c>
    </row>
    <row r="8" spans="1:11" ht="15">
      <c r="A8" s="27" t="s">
        <v>56</v>
      </c>
      <c r="B8" s="28">
        <v>2102</v>
      </c>
      <c r="C8" s="23">
        <v>0</v>
      </c>
      <c r="D8" s="23">
        <v>0</v>
      </c>
      <c r="E8" s="49">
        <v>0</v>
      </c>
      <c r="F8" s="23">
        <v>0</v>
      </c>
      <c r="G8" s="23">
        <v>0</v>
      </c>
      <c r="H8" s="49">
        <v>0</v>
      </c>
      <c r="I8" s="23">
        <v>0</v>
      </c>
      <c r="J8" s="23">
        <v>0</v>
      </c>
      <c r="K8" s="49">
        <v>0</v>
      </c>
    </row>
    <row r="9" spans="1:12" ht="15">
      <c r="A9" s="27" t="s">
        <v>22</v>
      </c>
      <c r="B9" s="28">
        <v>2103</v>
      </c>
      <c r="C9" s="23">
        <v>0</v>
      </c>
      <c r="D9" s="23">
        <v>0</v>
      </c>
      <c r="E9" s="49">
        <v>0</v>
      </c>
      <c r="F9" s="23">
        <v>0</v>
      </c>
      <c r="G9" s="23">
        <v>0</v>
      </c>
      <c r="H9" s="49">
        <v>0</v>
      </c>
      <c r="I9" s="23">
        <v>0</v>
      </c>
      <c r="J9" s="23">
        <v>5960</v>
      </c>
      <c r="K9" s="49">
        <v>0</v>
      </c>
      <c r="L9" s="4"/>
    </row>
    <row r="10" spans="1:12" ht="15">
      <c r="A10" s="27" t="s">
        <v>70</v>
      </c>
      <c r="B10" s="28">
        <v>2104</v>
      </c>
      <c r="C10" s="23">
        <v>0</v>
      </c>
      <c r="D10" s="23">
        <v>0</v>
      </c>
      <c r="E10" s="26">
        <v>0</v>
      </c>
      <c r="F10" s="23">
        <v>0</v>
      </c>
      <c r="G10" s="23">
        <v>0</v>
      </c>
      <c r="H10" s="25">
        <v>0</v>
      </c>
      <c r="I10" s="23">
        <v>0</v>
      </c>
      <c r="J10" s="23">
        <v>0</v>
      </c>
      <c r="K10" s="26">
        <v>0</v>
      </c>
      <c r="L10" s="61"/>
    </row>
    <row r="11" spans="1:12" ht="15">
      <c r="A11" s="27" t="s">
        <v>23</v>
      </c>
      <c r="B11" s="28">
        <v>2105</v>
      </c>
      <c r="C11" s="23">
        <v>0</v>
      </c>
      <c r="D11" s="23">
        <v>0</v>
      </c>
      <c r="E11" s="49">
        <v>0</v>
      </c>
      <c r="F11" s="23">
        <v>0</v>
      </c>
      <c r="G11" s="23">
        <v>0</v>
      </c>
      <c r="H11" s="49">
        <v>0</v>
      </c>
      <c r="I11" s="23">
        <v>0</v>
      </c>
      <c r="J11" s="23">
        <v>0</v>
      </c>
      <c r="K11" s="49">
        <v>0</v>
      </c>
      <c r="L11" s="4"/>
    </row>
    <row r="12" spans="1:12" ht="15">
      <c r="A12" s="27" t="s">
        <v>78</v>
      </c>
      <c r="B12" s="28">
        <v>2106</v>
      </c>
      <c r="C12" s="23">
        <v>0</v>
      </c>
      <c r="D12" s="23">
        <v>0</v>
      </c>
      <c r="E12" s="49">
        <v>0</v>
      </c>
      <c r="F12" s="23">
        <v>0</v>
      </c>
      <c r="G12" s="23">
        <v>0</v>
      </c>
      <c r="H12" s="49">
        <v>0</v>
      </c>
      <c r="I12" s="23">
        <v>0</v>
      </c>
      <c r="J12" s="23">
        <v>2760</v>
      </c>
      <c r="K12" s="49">
        <v>0</v>
      </c>
      <c r="L12" s="4"/>
    </row>
    <row r="13" spans="1:12" ht="15">
      <c r="A13" s="27" t="s">
        <v>24</v>
      </c>
      <c r="B13" s="28">
        <v>2107</v>
      </c>
      <c r="C13" s="23">
        <v>0</v>
      </c>
      <c r="D13" s="23">
        <v>0</v>
      </c>
      <c r="E13" s="49">
        <v>0</v>
      </c>
      <c r="F13" s="23">
        <v>0</v>
      </c>
      <c r="G13" s="23">
        <v>0</v>
      </c>
      <c r="H13" s="49">
        <v>0</v>
      </c>
      <c r="I13" s="23">
        <v>0</v>
      </c>
      <c r="J13" s="23">
        <v>0</v>
      </c>
      <c r="K13" s="49">
        <v>0</v>
      </c>
      <c r="L13" s="4"/>
    </row>
    <row r="14" spans="1:12" ht="15">
      <c r="A14" s="27" t="s">
        <v>25</v>
      </c>
      <c r="B14" s="28">
        <v>2108</v>
      </c>
      <c r="C14" s="23">
        <v>0</v>
      </c>
      <c r="D14" s="23">
        <v>0</v>
      </c>
      <c r="E14" s="49">
        <v>0</v>
      </c>
      <c r="F14" s="23">
        <v>0</v>
      </c>
      <c r="G14" s="23">
        <v>0</v>
      </c>
      <c r="H14" s="49">
        <v>0</v>
      </c>
      <c r="I14" s="23">
        <v>0</v>
      </c>
      <c r="J14" s="23">
        <v>0</v>
      </c>
      <c r="K14" s="49">
        <v>0</v>
      </c>
      <c r="L14" s="4"/>
    </row>
    <row r="15" spans="1:12" ht="15">
      <c r="A15" s="27" t="s">
        <v>26</v>
      </c>
      <c r="B15" s="28">
        <v>2109</v>
      </c>
      <c r="C15" s="23">
        <v>0</v>
      </c>
      <c r="D15" s="23">
        <v>0</v>
      </c>
      <c r="E15" s="49">
        <v>0</v>
      </c>
      <c r="F15" s="23">
        <v>0</v>
      </c>
      <c r="G15" s="23">
        <v>0</v>
      </c>
      <c r="H15" s="49">
        <v>0</v>
      </c>
      <c r="I15" s="23">
        <v>0</v>
      </c>
      <c r="J15" s="23">
        <v>0</v>
      </c>
      <c r="K15" s="49">
        <v>0</v>
      </c>
      <c r="L15" s="4"/>
    </row>
    <row r="16" spans="1:12" ht="15">
      <c r="A16" s="27" t="s">
        <v>57</v>
      </c>
      <c r="B16" s="28">
        <v>2110</v>
      </c>
      <c r="C16" s="23">
        <v>0</v>
      </c>
      <c r="D16" s="23">
        <v>0</v>
      </c>
      <c r="E16" s="49">
        <v>0</v>
      </c>
      <c r="F16" s="23">
        <v>0</v>
      </c>
      <c r="G16" s="23">
        <v>0</v>
      </c>
      <c r="H16" s="49">
        <v>0</v>
      </c>
      <c r="I16" s="23">
        <v>0</v>
      </c>
      <c r="J16" s="23">
        <v>0</v>
      </c>
      <c r="K16" s="49">
        <v>0</v>
      </c>
      <c r="L16" s="4"/>
    </row>
    <row r="17" spans="1:12" ht="15">
      <c r="A17" s="27" t="s">
        <v>27</v>
      </c>
      <c r="B17" s="28">
        <v>2111</v>
      </c>
      <c r="C17" s="23">
        <v>0</v>
      </c>
      <c r="D17" s="23">
        <v>0</v>
      </c>
      <c r="E17" s="49">
        <v>0</v>
      </c>
      <c r="F17" s="23">
        <v>0</v>
      </c>
      <c r="G17" s="23">
        <v>0</v>
      </c>
      <c r="H17" s="49">
        <v>0</v>
      </c>
      <c r="I17" s="23">
        <v>0</v>
      </c>
      <c r="J17" s="23">
        <v>1592013</v>
      </c>
      <c r="K17" s="49">
        <v>0</v>
      </c>
      <c r="L17" s="4"/>
    </row>
    <row r="18" spans="1:12" ht="15">
      <c r="A18" s="27" t="s">
        <v>28</v>
      </c>
      <c r="B18" s="28">
        <v>2112</v>
      </c>
      <c r="C18" s="23">
        <v>0</v>
      </c>
      <c r="D18" s="23">
        <v>0</v>
      </c>
      <c r="E18" s="49">
        <v>0</v>
      </c>
      <c r="F18" s="23">
        <v>0</v>
      </c>
      <c r="G18" s="23">
        <v>0</v>
      </c>
      <c r="H18" s="49">
        <v>0</v>
      </c>
      <c r="I18" s="23">
        <v>0</v>
      </c>
      <c r="J18" s="23">
        <v>4736</v>
      </c>
      <c r="K18" s="49">
        <v>0</v>
      </c>
      <c r="L18" s="4"/>
    </row>
    <row r="19" spans="1:12" ht="15">
      <c r="A19" s="27" t="s">
        <v>29</v>
      </c>
      <c r="B19" s="28">
        <v>2113</v>
      </c>
      <c r="C19" s="23">
        <v>0</v>
      </c>
      <c r="D19" s="23">
        <v>0</v>
      </c>
      <c r="E19" s="49">
        <v>0</v>
      </c>
      <c r="F19" s="23">
        <v>0</v>
      </c>
      <c r="G19" s="23">
        <v>0</v>
      </c>
      <c r="H19" s="49">
        <v>0</v>
      </c>
      <c r="I19" s="23">
        <v>0</v>
      </c>
      <c r="J19" s="23">
        <v>0</v>
      </c>
      <c r="K19" s="49">
        <v>0</v>
      </c>
      <c r="L19" s="4"/>
    </row>
    <row r="20" spans="1:12" ht="15">
      <c r="A20" s="27" t="s">
        <v>30</v>
      </c>
      <c r="B20" s="28">
        <v>2115</v>
      </c>
      <c r="C20" s="23">
        <v>0</v>
      </c>
      <c r="D20" s="23">
        <v>500</v>
      </c>
      <c r="E20" s="49">
        <v>0</v>
      </c>
      <c r="F20" s="23">
        <v>0</v>
      </c>
      <c r="G20" s="23">
        <v>500</v>
      </c>
      <c r="H20" s="49">
        <v>0</v>
      </c>
      <c r="I20" s="23">
        <v>0</v>
      </c>
      <c r="J20" s="23">
        <v>10707</v>
      </c>
      <c r="K20" s="49">
        <v>0</v>
      </c>
      <c r="L20" s="4"/>
    </row>
    <row r="21" spans="1:12" ht="15">
      <c r="A21" s="27" t="s">
        <v>80</v>
      </c>
      <c r="B21" s="28">
        <v>2116</v>
      </c>
      <c r="C21" s="23">
        <v>0</v>
      </c>
      <c r="D21" s="23">
        <v>0</v>
      </c>
      <c r="E21" s="49">
        <v>0</v>
      </c>
      <c r="F21" s="23">
        <v>0</v>
      </c>
      <c r="G21" s="23">
        <v>0</v>
      </c>
      <c r="H21" s="49">
        <v>0</v>
      </c>
      <c r="I21" s="23">
        <v>0</v>
      </c>
      <c r="J21" s="23">
        <v>0</v>
      </c>
      <c r="K21" s="49">
        <v>0</v>
      </c>
      <c r="L21" s="4"/>
    </row>
    <row r="22" spans="1:12" ht="15">
      <c r="A22" s="27" t="s">
        <v>60</v>
      </c>
      <c r="B22" s="28">
        <v>2118</v>
      </c>
      <c r="C22" s="23">
        <v>0</v>
      </c>
      <c r="D22" s="23">
        <v>0</v>
      </c>
      <c r="E22" s="49">
        <v>0</v>
      </c>
      <c r="F22" s="23">
        <v>0</v>
      </c>
      <c r="G22" s="23">
        <v>0</v>
      </c>
      <c r="H22" s="49">
        <v>0</v>
      </c>
      <c r="I22" s="23">
        <v>0</v>
      </c>
      <c r="J22" s="23">
        <v>0</v>
      </c>
      <c r="K22" s="49">
        <v>0</v>
      </c>
      <c r="L22" s="4"/>
    </row>
    <row r="23" spans="1:12" ht="15">
      <c r="A23" s="27" t="s">
        <v>31</v>
      </c>
      <c r="B23" s="28">
        <v>2120</v>
      </c>
      <c r="C23" s="23">
        <v>0</v>
      </c>
      <c r="D23" s="23">
        <v>0</v>
      </c>
      <c r="E23" s="49">
        <v>0</v>
      </c>
      <c r="F23" s="23">
        <v>0</v>
      </c>
      <c r="G23" s="23">
        <v>0</v>
      </c>
      <c r="H23" s="49">
        <v>0</v>
      </c>
      <c r="I23" s="23">
        <v>0</v>
      </c>
      <c r="J23" s="23">
        <v>323687</v>
      </c>
      <c r="K23" s="49">
        <v>0</v>
      </c>
      <c r="L23" s="4"/>
    </row>
    <row r="24" spans="1:12" ht="15">
      <c r="A24" s="27" t="s">
        <v>32</v>
      </c>
      <c r="B24" s="28">
        <v>2121</v>
      </c>
      <c r="C24" s="23">
        <v>0</v>
      </c>
      <c r="D24" s="23">
        <v>0</v>
      </c>
      <c r="E24" s="49">
        <v>0</v>
      </c>
      <c r="F24" s="23">
        <v>0</v>
      </c>
      <c r="G24" s="23">
        <v>0</v>
      </c>
      <c r="H24" s="49">
        <v>0</v>
      </c>
      <c r="I24" s="23">
        <v>0</v>
      </c>
      <c r="J24" s="23">
        <v>21124</v>
      </c>
      <c r="K24" s="49">
        <v>0</v>
      </c>
      <c r="L24" s="4"/>
    </row>
    <row r="25" spans="1:12" ht="15">
      <c r="A25" s="27" t="s">
        <v>81</v>
      </c>
      <c r="B25" s="28">
        <v>2122</v>
      </c>
      <c r="C25" s="23">
        <v>0</v>
      </c>
      <c r="D25" s="23">
        <v>0</v>
      </c>
      <c r="E25" s="49">
        <v>0</v>
      </c>
      <c r="F25" s="23">
        <v>0</v>
      </c>
      <c r="G25" s="23">
        <v>0</v>
      </c>
      <c r="H25" s="49">
        <v>0</v>
      </c>
      <c r="I25" s="23">
        <v>0</v>
      </c>
      <c r="J25" s="23">
        <v>0</v>
      </c>
      <c r="K25" s="49">
        <v>0</v>
      </c>
      <c r="L25" s="4"/>
    </row>
    <row r="26" spans="1:12" ht="15">
      <c r="A26" s="27" t="s">
        <v>33</v>
      </c>
      <c r="B26" s="28">
        <v>2124</v>
      </c>
      <c r="C26" s="23">
        <v>0</v>
      </c>
      <c r="D26" s="23">
        <v>0</v>
      </c>
      <c r="E26" s="49">
        <v>0</v>
      </c>
      <c r="F26" s="23">
        <v>0</v>
      </c>
      <c r="G26" s="23">
        <v>0</v>
      </c>
      <c r="H26" s="49">
        <v>0</v>
      </c>
      <c r="I26" s="23">
        <v>0</v>
      </c>
      <c r="J26" s="23">
        <v>2607</v>
      </c>
      <c r="K26" s="49">
        <v>0</v>
      </c>
      <c r="L26" s="4"/>
    </row>
    <row r="27" spans="1:12" ht="15">
      <c r="A27" s="27" t="s">
        <v>34</v>
      </c>
      <c r="B27" s="28">
        <v>2126</v>
      </c>
      <c r="C27" s="23">
        <v>0</v>
      </c>
      <c r="D27" s="23">
        <v>0</v>
      </c>
      <c r="E27" s="49">
        <v>0</v>
      </c>
      <c r="F27" s="23">
        <v>0</v>
      </c>
      <c r="G27" s="23">
        <v>0</v>
      </c>
      <c r="H27" s="49">
        <v>0</v>
      </c>
      <c r="I27" s="23">
        <v>0</v>
      </c>
      <c r="J27" s="23">
        <v>257619</v>
      </c>
      <c r="K27" s="49">
        <v>0</v>
      </c>
      <c r="L27" s="4"/>
    </row>
    <row r="28" spans="1:12" ht="15">
      <c r="A28" s="27" t="s">
        <v>35</v>
      </c>
      <c r="B28" s="28">
        <v>2127</v>
      </c>
      <c r="C28" s="23">
        <v>0</v>
      </c>
      <c r="D28" s="23">
        <v>0</v>
      </c>
      <c r="E28" s="49">
        <v>0</v>
      </c>
      <c r="F28" s="23">
        <v>0</v>
      </c>
      <c r="G28" s="23">
        <v>0</v>
      </c>
      <c r="H28" s="49">
        <v>0</v>
      </c>
      <c r="I28" s="23">
        <v>0</v>
      </c>
      <c r="J28" s="23">
        <v>288407</v>
      </c>
      <c r="K28" s="49">
        <v>0</v>
      </c>
      <c r="L28" s="4"/>
    </row>
    <row r="29" spans="1:12" ht="15">
      <c r="A29" s="27" t="s">
        <v>82</v>
      </c>
      <c r="B29" s="28">
        <v>2128</v>
      </c>
      <c r="C29" s="23">
        <v>0</v>
      </c>
      <c r="D29" s="23">
        <v>0</v>
      </c>
      <c r="E29" s="49">
        <v>0</v>
      </c>
      <c r="F29" s="23">
        <v>0</v>
      </c>
      <c r="G29" s="23">
        <v>0</v>
      </c>
      <c r="H29" s="49">
        <v>0</v>
      </c>
      <c r="I29" s="23">
        <v>0</v>
      </c>
      <c r="J29" s="23">
        <v>8752</v>
      </c>
      <c r="K29" s="49">
        <v>0</v>
      </c>
      <c r="L29" s="4"/>
    </row>
    <row r="30" spans="1:12" ht="15">
      <c r="A30" s="27" t="s">
        <v>36</v>
      </c>
      <c r="B30" s="28">
        <v>2129</v>
      </c>
      <c r="C30" s="23">
        <v>0</v>
      </c>
      <c r="D30" s="23">
        <v>0</v>
      </c>
      <c r="E30" s="49">
        <v>0</v>
      </c>
      <c r="F30" s="23">
        <v>0</v>
      </c>
      <c r="G30" s="23">
        <v>0</v>
      </c>
      <c r="H30" s="49">
        <v>0</v>
      </c>
      <c r="I30" s="23">
        <v>0</v>
      </c>
      <c r="J30" s="23">
        <v>29318</v>
      </c>
      <c r="K30" s="49">
        <v>0</v>
      </c>
      <c r="L30" s="4"/>
    </row>
    <row r="31" spans="1:12" ht="15">
      <c r="A31" s="29" t="s">
        <v>79</v>
      </c>
      <c r="B31" s="30">
        <v>2131</v>
      </c>
      <c r="C31" s="23">
        <v>0</v>
      </c>
      <c r="D31" s="23">
        <v>0</v>
      </c>
      <c r="E31" s="49">
        <v>0</v>
      </c>
      <c r="F31" s="23">
        <v>0</v>
      </c>
      <c r="G31" s="23">
        <v>0</v>
      </c>
      <c r="H31" s="49">
        <v>0</v>
      </c>
      <c r="I31" s="23">
        <v>0</v>
      </c>
      <c r="J31" s="23">
        <v>0</v>
      </c>
      <c r="K31" s="49">
        <v>0</v>
      </c>
      <c r="L31" s="4"/>
    </row>
    <row r="32" spans="1:11" ht="15">
      <c r="A32" s="45" t="s">
        <v>6</v>
      </c>
      <c r="B32" s="32"/>
      <c r="C32" s="33">
        <v>0</v>
      </c>
      <c r="D32" s="34">
        <v>500</v>
      </c>
      <c r="E32" s="50">
        <v>0</v>
      </c>
      <c r="F32" s="33">
        <v>0</v>
      </c>
      <c r="G32" s="34">
        <v>500</v>
      </c>
      <c r="H32" s="50">
        <v>0</v>
      </c>
      <c r="I32" s="33">
        <v>0</v>
      </c>
      <c r="J32" s="34">
        <v>2547690</v>
      </c>
      <c r="K32" s="50">
        <v>0</v>
      </c>
    </row>
    <row r="33" spans="1:11" ht="15">
      <c r="A33" s="64" t="s">
        <v>71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6" t="s">
        <v>72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">
      <c r="A35" s="62" t="s">
        <v>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10"/>
      <c r="B36" s="11"/>
      <c r="C36" s="12" t="s">
        <v>68</v>
      </c>
      <c r="D36" s="13"/>
      <c r="E36" s="13"/>
      <c r="F36" s="12" t="s">
        <v>63</v>
      </c>
      <c r="G36" s="13"/>
      <c r="H36" s="11"/>
      <c r="I36" s="12" t="s">
        <v>73</v>
      </c>
      <c r="J36" s="13"/>
      <c r="K36" s="37"/>
    </row>
    <row r="37" spans="1:11" ht="14.25" customHeight="1">
      <c r="A37" s="14" t="s">
        <v>64</v>
      </c>
      <c r="B37" s="15"/>
      <c r="C37" s="16" t="s">
        <v>19</v>
      </c>
      <c r="D37" s="17"/>
      <c r="E37" s="17"/>
      <c r="F37" s="16" t="s">
        <v>20</v>
      </c>
      <c r="G37" s="17"/>
      <c r="H37" s="18"/>
      <c r="I37" s="16" t="s">
        <v>74</v>
      </c>
      <c r="J37" s="17"/>
      <c r="K37" s="46"/>
    </row>
    <row r="38" spans="1:11" ht="15">
      <c r="A38" s="19"/>
      <c r="B38" s="18"/>
      <c r="C38" s="20" t="s">
        <v>2</v>
      </c>
      <c r="D38" s="20" t="s">
        <v>3</v>
      </c>
      <c r="E38" s="20" t="s">
        <v>4</v>
      </c>
      <c r="F38" s="20" t="s">
        <v>2</v>
      </c>
      <c r="G38" s="20" t="s">
        <v>3</v>
      </c>
      <c r="H38" s="20" t="s">
        <v>4</v>
      </c>
      <c r="I38" s="20" t="s">
        <v>2</v>
      </c>
      <c r="J38" s="20" t="s">
        <v>3</v>
      </c>
      <c r="K38" s="20" t="s">
        <v>4</v>
      </c>
    </row>
    <row r="39" spans="1:11" ht="15">
      <c r="A39" s="31" t="s">
        <v>6</v>
      </c>
      <c r="B39" s="40"/>
      <c r="C39" s="33">
        <v>0</v>
      </c>
      <c r="D39" s="41">
        <v>500</v>
      </c>
      <c r="E39" s="51">
        <v>0</v>
      </c>
      <c r="F39" s="41">
        <v>0</v>
      </c>
      <c r="G39" s="41">
        <v>500</v>
      </c>
      <c r="H39" s="50">
        <v>0</v>
      </c>
      <c r="I39" s="33">
        <v>0</v>
      </c>
      <c r="J39" s="34">
        <v>2547690</v>
      </c>
      <c r="K39" s="50">
        <v>0</v>
      </c>
    </row>
    <row r="40" spans="1:12" ht="15">
      <c r="A40" s="27" t="s">
        <v>37</v>
      </c>
      <c r="B40" s="22">
        <v>2132</v>
      </c>
      <c r="C40" s="23">
        <v>0</v>
      </c>
      <c r="D40" s="23">
        <v>0</v>
      </c>
      <c r="E40" s="49">
        <v>0</v>
      </c>
      <c r="F40" s="23">
        <v>0</v>
      </c>
      <c r="G40" s="23">
        <v>0</v>
      </c>
      <c r="H40" s="49">
        <v>0</v>
      </c>
      <c r="I40" s="23">
        <v>0</v>
      </c>
      <c r="J40" s="23">
        <v>7518</v>
      </c>
      <c r="K40" s="49">
        <v>0</v>
      </c>
      <c r="L40" s="4"/>
    </row>
    <row r="41" spans="1:12" ht="15">
      <c r="A41" s="27" t="s">
        <v>65</v>
      </c>
      <c r="B41" s="28">
        <v>2133</v>
      </c>
      <c r="C41" s="23">
        <v>0</v>
      </c>
      <c r="D41" s="23">
        <v>0</v>
      </c>
      <c r="E41" s="49">
        <v>0</v>
      </c>
      <c r="F41" s="23">
        <v>0</v>
      </c>
      <c r="G41" s="23">
        <v>0</v>
      </c>
      <c r="H41" s="49">
        <v>0</v>
      </c>
      <c r="I41" s="23">
        <v>0</v>
      </c>
      <c r="J41" s="23">
        <v>0</v>
      </c>
      <c r="K41" s="49">
        <v>0</v>
      </c>
      <c r="L41" s="4"/>
    </row>
    <row r="42" spans="1:12" ht="15">
      <c r="A42" s="27" t="s">
        <v>38</v>
      </c>
      <c r="B42" s="28">
        <v>2136</v>
      </c>
      <c r="C42" s="23">
        <v>0</v>
      </c>
      <c r="D42" s="23">
        <v>0</v>
      </c>
      <c r="E42" s="49">
        <v>0</v>
      </c>
      <c r="F42" s="23">
        <v>0</v>
      </c>
      <c r="G42" s="23">
        <v>0</v>
      </c>
      <c r="H42" s="49">
        <v>0</v>
      </c>
      <c r="I42" s="23">
        <v>0</v>
      </c>
      <c r="J42" s="23">
        <v>0</v>
      </c>
      <c r="K42" s="49">
        <v>0</v>
      </c>
      <c r="L42" s="4"/>
    </row>
    <row r="43" spans="1:12" ht="15">
      <c r="A43" s="27" t="s">
        <v>58</v>
      </c>
      <c r="B43" s="28">
        <v>2137</v>
      </c>
      <c r="C43" s="23">
        <v>0</v>
      </c>
      <c r="D43" s="23">
        <v>0</v>
      </c>
      <c r="E43" s="49">
        <v>0</v>
      </c>
      <c r="F43" s="23">
        <v>0</v>
      </c>
      <c r="G43" s="23">
        <v>0</v>
      </c>
      <c r="H43" s="49">
        <v>0</v>
      </c>
      <c r="I43" s="23">
        <v>0</v>
      </c>
      <c r="J43" s="23">
        <v>0</v>
      </c>
      <c r="K43" s="49">
        <v>0</v>
      </c>
      <c r="L43" s="4"/>
    </row>
    <row r="44" spans="1:12" ht="15">
      <c r="A44" s="27" t="s">
        <v>84</v>
      </c>
      <c r="B44" s="28">
        <v>2138</v>
      </c>
      <c r="C44" s="23">
        <v>0</v>
      </c>
      <c r="D44" s="23">
        <v>0</v>
      </c>
      <c r="E44" s="49">
        <v>0</v>
      </c>
      <c r="F44" s="23">
        <v>0</v>
      </c>
      <c r="G44" s="23">
        <v>0</v>
      </c>
      <c r="H44" s="49">
        <v>0</v>
      </c>
      <c r="I44" s="23">
        <v>0</v>
      </c>
      <c r="J44" s="23">
        <v>0</v>
      </c>
      <c r="K44" s="49">
        <v>0</v>
      </c>
      <c r="L44" s="4"/>
    </row>
    <row r="45" spans="1:12" ht="15">
      <c r="A45" s="27" t="s">
        <v>69</v>
      </c>
      <c r="B45" s="28">
        <v>2139</v>
      </c>
      <c r="C45" s="23">
        <v>0</v>
      </c>
      <c r="D45" s="23">
        <v>0</v>
      </c>
      <c r="E45" s="49">
        <v>0</v>
      </c>
      <c r="F45" s="23">
        <v>0</v>
      </c>
      <c r="G45" s="23">
        <v>0</v>
      </c>
      <c r="H45" s="49">
        <v>0</v>
      </c>
      <c r="I45" s="23">
        <v>0</v>
      </c>
      <c r="J45" s="23">
        <v>0</v>
      </c>
      <c r="K45" s="49">
        <v>0</v>
      </c>
      <c r="L45" s="4"/>
    </row>
    <row r="46" spans="1:12" ht="15">
      <c r="A46" s="27" t="s">
        <v>39</v>
      </c>
      <c r="B46" s="28">
        <v>2140</v>
      </c>
      <c r="C46" s="23">
        <v>0</v>
      </c>
      <c r="D46" s="23">
        <v>0</v>
      </c>
      <c r="E46" s="26">
        <v>0</v>
      </c>
      <c r="F46" s="23">
        <v>0</v>
      </c>
      <c r="G46" s="23">
        <v>0</v>
      </c>
      <c r="H46" s="26">
        <v>0</v>
      </c>
      <c r="I46" s="23">
        <v>0</v>
      </c>
      <c r="J46" s="23">
        <v>0</v>
      </c>
      <c r="K46" s="26">
        <v>0</v>
      </c>
      <c r="L46" s="4"/>
    </row>
    <row r="47" spans="1:12" ht="15">
      <c r="A47" s="27" t="s">
        <v>66</v>
      </c>
      <c r="B47" s="28">
        <v>2141</v>
      </c>
      <c r="C47" s="23">
        <v>0</v>
      </c>
      <c r="D47" s="23">
        <v>0</v>
      </c>
      <c r="E47" s="49">
        <v>0</v>
      </c>
      <c r="F47" s="23">
        <v>0</v>
      </c>
      <c r="G47" s="23">
        <v>0</v>
      </c>
      <c r="H47" s="49">
        <v>0</v>
      </c>
      <c r="I47" s="23">
        <v>0</v>
      </c>
      <c r="J47" s="23">
        <v>0</v>
      </c>
      <c r="K47" s="49">
        <v>0</v>
      </c>
      <c r="L47" s="4"/>
    </row>
    <row r="48" spans="1:12" ht="15">
      <c r="A48" s="27" t="s">
        <v>59</v>
      </c>
      <c r="B48" s="28">
        <v>2142</v>
      </c>
      <c r="C48" s="23">
        <v>0</v>
      </c>
      <c r="D48" s="23">
        <v>0</v>
      </c>
      <c r="E48" s="49">
        <v>0</v>
      </c>
      <c r="F48" s="23">
        <v>0</v>
      </c>
      <c r="G48" s="23">
        <v>0</v>
      </c>
      <c r="H48" s="49">
        <v>0</v>
      </c>
      <c r="I48" s="23">
        <v>0</v>
      </c>
      <c r="J48" s="23">
        <v>220</v>
      </c>
      <c r="K48" s="49">
        <v>0</v>
      </c>
      <c r="L48" s="4"/>
    </row>
    <row r="49" spans="1:12" ht="15">
      <c r="A49" s="27" t="s">
        <v>40</v>
      </c>
      <c r="B49" s="28">
        <v>2147</v>
      </c>
      <c r="C49" s="23">
        <v>0</v>
      </c>
      <c r="D49" s="23">
        <v>0</v>
      </c>
      <c r="E49" s="49">
        <v>0</v>
      </c>
      <c r="F49" s="23">
        <v>0</v>
      </c>
      <c r="G49" s="23">
        <v>0</v>
      </c>
      <c r="H49" s="49">
        <v>0</v>
      </c>
      <c r="I49" s="23">
        <v>0</v>
      </c>
      <c r="J49" s="23">
        <v>0</v>
      </c>
      <c r="K49" s="49">
        <v>0</v>
      </c>
      <c r="L49" s="4"/>
    </row>
    <row r="50" spans="1:12" ht="15">
      <c r="A50" s="27" t="s">
        <v>41</v>
      </c>
      <c r="B50" s="28">
        <v>2148</v>
      </c>
      <c r="C50" s="23">
        <v>5435423</v>
      </c>
      <c r="D50" s="23">
        <v>7873103</v>
      </c>
      <c r="E50" s="49">
        <v>144.8480274672275</v>
      </c>
      <c r="F50" s="23">
        <v>5435423</v>
      </c>
      <c r="G50" s="23">
        <v>7873103</v>
      </c>
      <c r="H50" s="49">
        <v>144.8480274672275</v>
      </c>
      <c r="I50" s="23">
        <v>0</v>
      </c>
      <c r="J50" s="23">
        <v>0</v>
      </c>
      <c r="K50" s="49">
        <v>0</v>
      </c>
      <c r="L50" s="4"/>
    </row>
    <row r="51" spans="1:12" ht="15">
      <c r="A51" s="27" t="s">
        <v>42</v>
      </c>
      <c r="B51" s="28">
        <v>2151</v>
      </c>
      <c r="C51" s="23">
        <v>0</v>
      </c>
      <c r="D51" s="23">
        <v>0</v>
      </c>
      <c r="E51" s="49">
        <v>0</v>
      </c>
      <c r="F51" s="23">
        <v>0</v>
      </c>
      <c r="G51" s="23">
        <v>0</v>
      </c>
      <c r="H51" s="49">
        <v>0</v>
      </c>
      <c r="I51" s="23">
        <v>0</v>
      </c>
      <c r="J51" s="23">
        <v>12448</v>
      </c>
      <c r="K51" s="49">
        <v>0</v>
      </c>
      <c r="L51" s="4"/>
    </row>
    <row r="52" spans="1:12" ht="15">
      <c r="A52" s="27" t="s">
        <v>43</v>
      </c>
      <c r="B52" s="28">
        <v>2152</v>
      </c>
      <c r="C52" s="23">
        <v>0</v>
      </c>
      <c r="D52" s="23">
        <v>0</v>
      </c>
      <c r="E52" s="49">
        <v>0</v>
      </c>
      <c r="F52" s="23">
        <v>0</v>
      </c>
      <c r="G52" s="23">
        <v>0</v>
      </c>
      <c r="H52" s="49">
        <v>0</v>
      </c>
      <c r="I52" s="23">
        <v>0</v>
      </c>
      <c r="J52" s="23">
        <v>0</v>
      </c>
      <c r="K52" s="49">
        <v>0</v>
      </c>
      <c r="L52" s="4"/>
    </row>
    <row r="53" spans="1:12" ht="15">
      <c r="A53" s="27" t="s">
        <v>44</v>
      </c>
      <c r="B53" s="28">
        <v>2153</v>
      </c>
      <c r="C53" s="23">
        <v>0</v>
      </c>
      <c r="D53" s="23">
        <v>0</v>
      </c>
      <c r="E53" s="49">
        <v>0</v>
      </c>
      <c r="F53" s="23">
        <v>0</v>
      </c>
      <c r="G53" s="23">
        <v>0</v>
      </c>
      <c r="H53" s="49">
        <v>0</v>
      </c>
      <c r="I53" s="23">
        <v>0</v>
      </c>
      <c r="J53" s="23">
        <v>0</v>
      </c>
      <c r="K53" s="49">
        <v>0</v>
      </c>
      <c r="L53" s="4"/>
    </row>
    <row r="54" spans="1:12" ht="15">
      <c r="A54" s="27" t="s">
        <v>45</v>
      </c>
      <c r="B54" s="28">
        <v>2154</v>
      </c>
      <c r="C54" s="23">
        <v>0</v>
      </c>
      <c r="D54" s="23">
        <v>0</v>
      </c>
      <c r="E54" s="49">
        <v>0</v>
      </c>
      <c r="F54" s="23">
        <v>0</v>
      </c>
      <c r="G54" s="23">
        <v>0</v>
      </c>
      <c r="H54" s="49">
        <v>0</v>
      </c>
      <c r="I54" s="23">
        <v>0</v>
      </c>
      <c r="J54" s="23">
        <v>0</v>
      </c>
      <c r="K54" s="49">
        <v>0</v>
      </c>
      <c r="L54" s="4"/>
    </row>
    <row r="55" spans="1:12" ht="15">
      <c r="A55" s="27" t="s">
        <v>46</v>
      </c>
      <c r="B55" s="28">
        <v>2161</v>
      </c>
      <c r="C55" s="23">
        <v>0</v>
      </c>
      <c r="D55" s="23">
        <v>0</v>
      </c>
      <c r="E55" s="49">
        <v>0</v>
      </c>
      <c r="F55" s="23">
        <v>0</v>
      </c>
      <c r="G55" s="23">
        <v>0</v>
      </c>
      <c r="H55" s="49">
        <v>0</v>
      </c>
      <c r="I55" s="23">
        <v>0</v>
      </c>
      <c r="J55" s="23">
        <v>0</v>
      </c>
      <c r="K55" s="49">
        <v>0</v>
      </c>
      <c r="L55" s="4"/>
    </row>
    <row r="56" spans="1:11" ht="15">
      <c r="A56" s="27" t="s">
        <v>47</v>
      </c>
      <c r="B56" s="28">
        <v>2162</v>
      </c>
      <c r="C56" s="23">
        <v>0</v>
      </c>
      <c r="D56" s="23">
        <v>0</v>
      </c>
      <c r="E56" s="49">
        <v>0</v>
      </c>
      <c r="F56" s="23">
        <v>0</v>
      </c>
      <c r="G56" s="23">
        <v>0</v>
      </c>
      <c r="H56" s="49">
        <v>0</v>
      </c>
      <c r="I56" s="23">
        <v>0</v>
      </c>
      <c r="J56" s="23">
        <v>0</v>
      </c>
      <c r="K56" s="49">
        <v>0</v>
      </c>
    </row>
    <row r="57" spans="1:11" ht="15">
      <c r="A57" s="27" t="s">
        <v>48</v>
      </c>
      <c r="B57" s="28">
        <v>2163</v>
      </c>
      <c r="C57" s="23">
        <v>0</v>
      </c>
      <c r="D57" s="23">
        <v>0</v>
      </c>
      <c r="E57" s="49">
        <v>0</v>
      </c>
      <c r="F57" s="23">
        <v>0</v>
      </c>
      <c r="G57" s="23">
        <v>0</v>
      </c>
      <c r="H57" s="49">
        <v>0</v>
      </c>
      <c r="I57" s="23">
        <v>0</v>
      </c>
      <c r="J57" s="23">
        <v>0</v>
      </c>
      <c r="K57" s="49">
        <v>0</v>
      </c>
    </row>
    <row r="58" spans="1:11" ht="15">
      <c r="A58" s="27" t="s">
        <v>49</v>
      </c>
      <c r="B58" s="28">
        <v>2164</v>
      </c>
      <c r="C58" s="23">
        <v>0</v>
      </c>
      <c r="D58" s="23">
        <v>0</v>
      </c>
      <c r="E58" s="49">
        <v>0</v>
      </c>
      <c r="F58" s="23">
        <v>0</v>
      </c>
      <c r="G58" s="23">
        <v>0</v>
      </c>
      <c r="H58" s="49">
        <v>0</v>
      </c>
      <c r="I58" s="23">
        <v>0</v>
      </c>
      <c r="J58" s="23">
        <v>0</v>
      </c>
      <c r="K58" s="49">
        <v>0</v>
      </c>
    </row>
    <row r="59" spans="1:11" ht="15">
      <c r="A59" s="27" t="s">
        <v>50</v>
      </c>
      <c r="B59" s="28">
        <v>2165</v>
      </c>
      <c r="C59" s="23">
        <v>0</v>
      </c>
      <c r="D59" s="23">
        <v>0</v>
      </c>
      <c r="E59" s="49">
        <v>0</v>
      </c>
      <c r="F59" s="23">
        <v>0</v>
      </c>
      <c r="G59" s="23">
        <v>0</v>
      </c>
      <c r="H59" s="49">
        <v>0</v>
      </c>
      <c r="I59" s="23">
        <v>0</v>
      </c>
      <c r="J59" s="23">
        <v>0</v>
      </c>
      <c r="K59" s="49">
        <v>0</v>
      </c>
    </row>
    <row r="60" spans="1:11" ht="15">
      <c r="A60" s="27" t="s">
        <v>51</v>
      </c>
      <c r="B60" s="28">
        <v>2166</v>
      </c>
      <c r="C60" s="23">
        <v>0</v>
      </c>
      <c r="D60" s="23">
        <v>0</v>
      </c>
      <c r="E60" s="49">
        <v>0</v>
      </c>
      <c r="F60" s="23">
        <v>0</v>
      </c>
      <c r="G60" s="23">
        <v>0</v>
      </c>
      <c r="H60" s="49">
        <v>0</v>
      </c>
      <c r="I60" s="23">
        <v>0</v>
      </c>
      <c r="J60" s="23">
        <v>0</v>
      </c>
      <c r="K60" s="49">
        <v>0</v>
      </c>
    </row>
    <row r="61" spans="1:11" ht="15">
      <c r="A61" s="27" t="s">
        <v>52</v>
      </c>
      <c r="B61" s="28">
        <v>2167</v>
      </c>
      <c r="C61" s="23">
        <v>0</v>
      </c>
      <c r="D61" s="23">
        <v>0</v>
      </c>
      <c r="E61" s="49">
        <v>0</v>
      </c>
      <c r="F61" s="23">
        <v>0</v>
      </c>
      <c r="G61" s="23">
        <v>0</v>
      </c>
      <c r="H61" s="49">
        <v>0</v>
      </c>
      <c r="I61" s="23">
        <v>0</v>
      </c>
      <c r="J61" s="23">
        <v>0</v>
      </c>
      <c r="K61" s="49">
        <v>0</v>
      </c>
    </row>
    <row r="62" spans="1:11" ht="15">
      <c r="A62" s="27" t="s">
        <v>53</v>
      </c>
      <c r="B62" s="28">
        <v>2168</v>
      </c>
      <c r="C62" s="23">
        <v>0</v>
      </c>
      <c r="D62" s="23">
        <v>0</v>
      </c>
      <c r="E62" s="49">
        <v>0</v>
      </c>
      <c r="F62" s="23">
        <v>0</v>
      </c>
      <c r="G62" s="23">
        <v>0</v>
      </c>
      <c r="H62" s="49">
        <v>0</v>
      </c>
      <c r="I62" s="23">
        <v>0</v>
      </c>
      <c r="J62" s="23">
        <v>0</v>
      </c>
      <c r="K62" s="49">
        <v>0</v>
      </c>
    </row>
    <row r="63" spans="1:11" ht="15">
      <c r="A63" s="55" t="s">
        <v>85</v>
      </c>
      <c r="B63" s="30">
        <v>2169</v>
      </c>
      <c r="C63" s="23">
        <v>0</v>
      </c>
      <c r="D63" s="23">
        <v>0</v>
      </c>
      <c r="E63" s="49">
        <v>0</v>
      </c>
      <c r="F63" s="23">
        <v>0</v>
      </c>
      <c r="G63" s="23">
        <v>0</v>
      </c>
      <c r="H63" s="49">
        <v>0</v>
      </c>
      <c r="I63" s="23">
        <v>0</v>
      </c>
      <c r="J63" s="23">
        <v>0</v>
      </c>
      <c r="K63" s="49">
        <v>0</v>
      </c>
    </row>
    <row r="64" spans="1:12" ht="15">
      <c r="A64" s="42" t="s">
        <v>7</v>
      </c>
      <c r="B64" s="43" t="s">
        <v>8</v>
      </c>
      <c r="C64" s="34">
        <v>5435423</v>
      </c>
      <c r="D64" s="34">
        <v>7873603</v>
      </c>
      <c r="E64" s="50">
        <v>144.8572263833008</v>
      </c>
      <c r="F64" s="34">
        <v>5435423</v>
      </c>
      <c r="G64" s="34">
        <v>7873603</v>
      </c>
      <c r="H64" s="50">
        <v>144.8572263833008</v>
      </c>
      <c r="I64" s="34">
        <v>0</v>
      </c>
      <c r="J64" s="34">
        <v>2567876</v>
      </c>
      <c r="K64" s="50">
        <v>0</v>
      </c>
      <c r="L64" s="4"/>
    </row>
    <row r="65" spans="1:1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36" right="0.394" top="1.21" bottom="0.512" header="0.8" footer="0.4921259845"/>
  <pageSetup horizontalDpi="600" verticalDpi="600" orientation="landscape" paperSize="9" scale="99" r:id="rId1"/>
  <headerFooter alignWithMargins="0">
    <oddHeader>&amp;L&amp;10                   &amp;D
                   DataCentrum&amp;R&amp;10Tabuľka č. 5
Strana &amp;P+6/10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tabSelected="1"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796875" style="0" customWidth="1"/>
  </cols>
  <sheetData>
    <row r="1" spans="1:20" ht="15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2"/>
      <c r="R1" s="2"/>
      <c r="S1" s="2"/>
      <c r="T1" s="2"/>
    </row>
    <row r="2" spans="1:11" ht="15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10"/>
      <c r="B4" s="11"/>
      <c r="C4" s="12" t="s">
        <v>75</v>
      </c>
      <c r="D4" s="13"/>
      <c r="E4" s="13"/>
      <c r="F4" s="12" t="s">
        <v>76</v>
      </c>
      <c r="G4" s="13"/>
      <c r="H4" s="11"/>
      <c r="I4" s="12" t="s">
        <v>77</v>
      </c>
      <c r="J4" s="13"/>
      <c r="K4" s="37"/>
    </row>
    <row r="5" spans="1:11" ht="13.5" customHeight="1">
      <c r="A5" s="14" t="s">
        <v>64</v>
      </c>
      <c r="B5" s="15"/>
      <c r="C5" s="68" t="s">
        <v>74</v>
      </c>
      <c r="D5" s="69"/>
      <c r="E5" s="70"/>
      <c r="F5" s="16"/>
      <c r="G5" s="17"/>
      <c r="H5" s="18"/>
      <c r="I5" s="16"/>
      <c r="J5" s="17"/>
      <c r="K5" s="18"/>
    </row>
    <row r="6" spans="1:13" ht="15.75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47" t="s">
        <v>4</v>
      </c>
      <c r="I6" s="20" t="s">
        <v>2</v>
      </c>
      <c r="J6" s="20" t="s">
        <v>3</v>
      </c>
      <c r="K6" s="20" t="s">
        <v>4</v>
      </c>
      <c r="L6" s="3"/>
      <c r="M6" s="3"/>
    </row>
    <row r="7" spans="1:11" ht="15">
      <c r="A7" s="21" t="s">
        <v>21</v>
      </c>
      <c r="B7" s="22">
        <v>2101</v>
      </c>
      <c r="C7" s="23">
        <v>0</v>
      </c>
      <c r="D7" s="23">
        <v>0</v>
      </c>
      <c r="E7" s="48">
        <v>0</v>
      </c>
      <c r="F7" s="23">
        <v>0</v>
      </c>
      <c r="G7" s="23">
        <v>0</v>
      </c>
      <c r="H7" s="48">
        <v>0</v>
      </c>
      <c r="I7" s="23">
        <v>917246</v>
      </c>
      <c r="J7" s="23">
        <v>696787</v>
      </c>
      <c r="K7" s="48">
        <v>75.96511731858193</v>
      </c>
    </row>
    <row r="8" spans="1:11" ht="15">
      <c r="A8" s="27" t="s">
        <v>56</v>
      </c>
      <c r="B8" s="28">
        <v>2102</v>
      </c>
      <c r="C8" s="23">
        <v>0</v>
      </c>
      <c r="D8" s="23">
        <v>0</v>
      </c>
      <c r="E8" s="49">
        <v>0</v>
      </c>
      <c r="F8" s="23">
        <v>0</v>
      </c>
      <c r="G8" s="23">
        <v>0</v>
      </c>
      <c r="H8" s="49">
        <v>0</v>
      </c>
      <c r="I8" s="23">
        <v>110424</v>
      </c>
      <c r="J8" s="23">
        <v>110342</v>
      </c>
      <c r="K8" s="49">
        <v>99.92574078098964</v>
      </c>
    </row>
    <row r="9" spans="1:12" ht="15">
      <c r="A9" s="27" t="s">
        <v>22</v>
      </c>
      <c r="B9" s="28">
        <v>2103</v>
      </c>
      <c r="C9" s="23">
        <v>0</v>
      </c>
      <c r="D9" s="23">
        <v>0</v>
      </c>
      <c r="E9" s="49">
        <v>0</v>
      </c>
      <c r="F9" s="23">
        <v>0</v>
      </c>
      <c r="G9" s="23">
        <v>5960</v>
      </c>
      <c r="H9" s="49">
        <v>0</v>
      </c>
      <c r="I9" s="23">
        <v>663034</v>
      </c>
      <c r="J9" s="23">
        <v>757168</v>
      </c>
      <c r="K9" s="49">
        <v>114.19746197027602</v>
      </c>
      <c r="L9" s="4"/>
    </row>
    <row r="10" spans="1:12" ht="15">
      <c r="A10" s="27" t="s">
        <v>70</v>
      </c>
      <c r="B10" s="28">
        <v>2104</v>
      </c>
      <c r="C10" s="23">
        <v>0</v>
      </c>
      <c r="D10" s="23">
        <v>0</v>
      </c>
      <c r="E10" s="26">
        <v>0</v>
      </c>
      <c r="F10" s="23">
        <v>0</v>
      </c>
      <c r="G10" s="23">
        <v>0</v>
      </c>
      <c r="H10" s="25">
        <v>0</v>
      </c>
      <c r="I10" s="23">
        <v>23338</v>
      </c>
      <c r="J10" s="23">
        <v>23187</v>
      </c>
      <c r="K10" s="26">
        <v>99.35298654554803</v>
      </c>
      <c r="L10" s="4"/>
    </row>
    <row r="11" spans="1:12" ht="15">
      <c r="A11" s="27" t="s">
        <v>23</v>
      </c>
      <c r="B11" s="28">
        <v>2105</v>
      </c>
      <c r="C11" s="23">
        <v>0</v>
      </c>
      <c r="D11" s="23">
        <v>117538</v>
      </c>
      <c r="E11" s="49">
        <v>0</v>
      </c>
      <c r="F11" s="23">
        <v>0</v>
      </c>
      <c r="G11" s="23">
        <v>117538</v>
      </c>
      <c r="H11" s="49">
        <v>0</v>
      </c>
      <c r="I11" s="23">
        <v>182426</v>
      </c>
      <c r="J11" s="23">
        <v>180241</v>
      </c>
      <c r="K11" s="49">
        <v>98.80225406466184</v>
      </c>
      <c r="L11" s="4"/>
    </row>
    <row r="12" spans="1:12" ht="15">
      <c r="A12" s="27" t="s">
        <v>78</v>
      </c>
      <c r="B12" s="28">
        <v>2106</v>
      </c>
      <c r="C12" s="23">
        <v>0</v>
      </c>
      <c r="D12" s="23">
        <v>240</v>
      </c>
      <c r="E12" s="49">
        <v>0</v>
      </c>
      <c r="F12" s="23">
        <v>0</v>
      </c>
      <c r="G12" s="23">
        <v>3000</v>
      </c>
      <c r="H12" s="49">
        <v>0</v>
      </c>
      <c r="I12" s="23">
        <v>100650</v>
      </c>
      <c r="J12" s="23">
        <v>97169</v>
      </c>
      <c r="K12" s="49">
        <v>96.54148037754595</v>
      </c>
      <c r="L12" s="4"/>
    </row>
    <row r="13" spans="1:12" ht="15">
      <c r="A13" s="27" t="s">
        <v>24</v>
      </c>
      <c r="B13" s="28">
        <v>2107</v>
      </c>
      <c r="C13" s="23">
        <v>0</v>
      </c>
      <c r="D13" s="23">
        <v>1052</v>
      </c>
      <c r="E13" s="49">
        <v>0</v>
      </c>
      <c r="F13" s="23">
        <v>0</v>
      </c>
      <c r="G13" s="23">
        <v>1052</v>
      </c>
      <c r="H13" s="49">
        <v>0</v>
      </c>
      <c r="I13" s="23">
        <v>769594</v>
      </c>
      <c r="J13" s="23">
        <v>810500</v>
      </c>
      <c r="K13" s="49">
        <v>105.31527012944488</v>
      </c>
      <c r="L13" s="4"/>
    </row>
    <row r="14" spans="1:12" ht="15">
      <c r="A14" s="27" t="s">
        <v>25</v>
      </c>
      <c r="B14" s="28">
        <v>2108</v>
      </c>
      <c r="C14" s="23">
        <v>0</v>
      </c>
      <c r="D14" s="23">
        <v>0</v>
      </c>
      <c r="E14" s="49">
        <v>0</v>
      </c>
      <c r="F14" s="23">
        <v>0</v>
      </c>
      <c r="G14" s="23">
        <v>0</v>
      </c>
      <c r="H14" s="49">
        <v>0</v>
      </c>
      <c r="I14" s="23">
        <v>129979</v>
      </c>
      <c r="J14" s="23">
        <v>132326</v>
      </c>
      <c r="K14" s="49">
        <v>101.80567630155642</v>
      </c>
      <c r="L14" s="4"/>
    </row>
    <row r="15" spans="1:12" ht="15">
      <c r="A15" s="27" t="s">
        <v>26</v>
      </c>
      <c r="B15" s="28">
        <v>2109</v>
      </c>
      <c r="C15" s="23">
        <v>0</v>
      </c>
      <c r="D15" s="23">
        <v>0</v>
      </c>
      <c r="E15" s="49">
        <v>0</v>
      </c>
      <c r="F15" s="23">
        <v>0</v>
      </c>
      <c r="G15" s="23">
        <v>0</v>
      </c>
      <c r="H15" s="49">
        <v>0</v>
      </c>
      <c r="I15" s="23">
        <v>1025455</v>
      </c>
      <c r="J15" s="23">
        <v>1020060</v>
      </c>
      <c r="K15" s="49">
        <v>99.47389207717549</v>
      </c>
      <c r="L15" s="4"/>
    </row>
    <row r="16" spans="1:12" ht="15">
      <c r="A16" s="27" t="s">
        <v>57</v>
      </c>
      <c r="B16" s="28">
        <v>2110</v>
      </c>
      <c r="C16" s="23">
        <v>0</v>
      </c>
      <c r="D16" s="23">
        <v>0</v>
      </c>
      <c r="E16" s="49">
        <v>0</v>
      </c>
      <c r="F16" s="23">
        <v>0</v>
      </c>
      <c r="G16" s="23">
        <v>0</v>
      </c>
      <c r="H16" s="49">
        <v>0</v>
      </c>
      <c r="I16" s="23">
        <v>2788754</v>
      </c>
      <c r="J16" s="23">
        <v>2813263</v>
      </c>
      <c r="K16" s="49">
        <v>100.87885127193003</v>
      </c>
      <c r="L16" s="4"/>
    </row>
    <row r="17" spans="1:12" ht="15">
      <c r="A17" s="27" t="s">
        <v>27</v>
      </c>
      <c r="B17" s="28">
        <v>2111</v>
      </c>
      <c r="C17" s="23">
        <v>0</v>
      </c>
      <c r="D17" s="23">
        <v>0</v>
      </c>
      <c r="E17" s="49">
        <v>0</v>
      </c>
      <c r="F17" s="23">
        <v>0</v>
      </c>
      <c r="G17" s="23">
        <v>1592013</v>
      </c>
      <c r="H17" s="49">
        <v>0</v>
      </c>
      <c r="I17" s="23">
        <v>21674520</v>
      </c>
      <c r="J17" s="23">
        <v>22964542</v>
      </c>
      <c r="K17" s="49">
        <v>105.95179039720372</v>
      </c>
      <c r="L17" s="4"/>
    </row>
    <row r="18" spans="1:12" ht="15">
      <c r="A18" s="27" t="s">
        <v>28</v>
      </c>
      <c r="B18" s="28">
        <v>2112</v>
      </c>
      <c r="C18" s="23">
        <v>0</v>
      </c>
      <c r="D18" s="23">
        <v>118504</v>
      </c>
      <c r="E18" s="49">
        <v>0</v>
      </c>
      <c r="F18" s="23">
        <v>0</v>
      </c>
      <c r="G18" s="23">
        <v>123240</v>
      </c>
      <c r="H18" s="49">
        <v>0</v>
      </c>
      <c r="I18" s="23">
        <v>15804983</v>
      </c>
      <c r="J18" s="23">
        <v>16004309</v>
      </c>
      <c r="K18" s="49">
        <v>101.26115921795045</v>
      </c>
      <c r="L18" s="4"/>
    </row>
    <row r="19" spans="1:12" ht="15">
      <c r="A19" s="27" t="s">
        <v>29</v>
      </c>
      <c r="B19" s="28">
        <v>2113</v>
      </c>
      <c r="C19" s="23">
        <v>0</v>
      </c>
      <c r="D19" s="23">
        <v>0</v>
      </c>
      <c r="E19" s="49">
        <v>0</v>
      </c>
      <c r="F19" s="23">
        <v>0</v>
      </c>
      <c r="G19" s="23">
        <v>0</v>
      </c>
      <c r="H19" s="49">
        <v>0</v>
      </c>
      <c r="I19" s="23">
        <v>5306570</v>
      </c>
      <c r="J19" s="23">
        <v>5695558</v>
      </c>
      <c r="K19" s="49">
        <v>107.33030940890256</v>
      </c>
      <c r="L19" s="4"/>
    </row>
    <row r="20" spans="1:12" ht="15">
      <c r="A20" s="27" t="s">
        <v>30</v>
      </c>
      <c r="B20" s="28">
        <v>2115</v>
      </c>
      <c r="C20" s="23">
        <v>0</v>
      </c>
      <c r="D20" s="23">
        <v>487441</v>
      </c>
      <c r="E20" s="49">
        <v>0</v>
      </c>
      <c r="F20" s="23">
        <v>0</v>
      </c>
      <c r="G20" s="23">
        <v>498148</v>
      </c>
      <c r="H20" s="49">
        <v>0</v>
      </c>
      <c r="I20" s="23">
        <v>6487243</v>
      </c>
      <c r="J20" s="23">
        <v>7524097</v>
      </c>
      <c r="K20" s="49">
        <v>115.98296841971234</v>
      </c>
      <c r="L20" s="4"/>
    </row>
    <row r="21" spans="1:12" ht="15">
      <c r="A21" s="27" t="s">
        <v>80</v>
      </c>
      <c r="B21" s="28">
        <v>2116</v>
      </c>
      <c r="C21" s="23">
        <v>0</v>
      </c>
      <c r="D21" s="23">
        <v>0</v>
      </c>
      <c r="E21" s="49">
        <v>0</v>
      </c>
      <c r="F21" s="23">
        <v>0</v>
      </c>
      <c r="G21" s="23">
        <v>0</v>
      </c>
      <c r="H21" s="49">
        <v>0</v>
      </c>
      <c r="I21" s="23">
        <v>44837</v>
      </c>
      <c r="J21" s="23">
        <v>13579</v>
      </c>
      <c r="K21" s="49">
        <v>30.285255480964384</v>
      </c>
      <c r="L21" s="4"/>
    </row>
    <row r="22" spans="1:12" ht="15">
      <c r="A22" s="27" t="s">
        <v>60</v>
      </c>
      <c r="B22" s="28">
        <v>2118</v>
      </c>
      <c r="C22" s="23">
        <v>0</v>
      </c>
      <c r="D22" s="23">
        <v>171828</v>
      </c>
      <c r="E22" s="49">
        <v>0</v>
      </c>
      <c r="F22" s="23">
        <v>0</v>
      </c>
      <c r="G22" s="23">
        <v>171828</v>
      </c>
      <c r="H22" s="49">
        <v>0</v>
      </c>
      <c r="I22" s="23">
        <v>2637372</v>
      </c>
      <c r="J22" s="23">
        <v>3491260</v>
      </c>
      <c r="K22" s="49">
        <v>132.37647173019204</v>
      </c>
      <c r="L22" s="4"/>
    </row>
    <row r="23" spans="1:12" ht="15">
      <c r="A23" s="27" t="s">
        <v>31</v>
      </c>
      <c r="B23" s="28">
        <v>2120</v>
      </c>
      <c r="C23" s="23">
        <v>0</v>
      </c>
      <c r="D23" s="23">
        <v>153920</v>
      </c>
      <c r="E23" s="49">
        <v>0</v>
      </c>
      <c r="F23" s="23">
        <v>0</v>
      </c>
      <c r="G23" s="23">
        <v>477607</v>
      </c>
      <c r="H23" s="49">
        <v>0</v>
      </c>
      <c r="I23" s="23">
        <v>11658445</v>
      </c>
      <c r="J23" s="23">
        <v>12121552</v>
      </c>
      <c r="K23" s="49">
        <v>103.9722878994583</v>
      </c>
      <c r="L23" s="4"/>
    </row>
    <row r="24" spans="1:12" ht="15">
      <c r="A24" s="27" t="s">
        <v>32</v>
      </c>
      <c r="B24" s="28">
        <v>2121</v>
      </c>
      <c r="C24" s="23">
        <v>0</v>
      </c>
      <c r="D24" s="23">
        <v>0</v>
      </c>
      <c r="E24" s="49">
        <v>0</v>
      </c>
      <c r="F24" s="23">
        <v>0</v>
      </c>
      <c r="G24" s="23">
        <v>21124</v>
      </c>
      <c r="H24" s="49">
        <v>0</v>
      </c>
      <c r="I24" s="23">
        <v>20305646</v>
      </c>
      <c r="J24" s="23">
        <v>19783995</v>
      </c>
      <c r="K24" s="49">
        <v>97.43100514999621</v>
      </c>
      <c r="L24" s="4"/>
    </row>
    <row r="25" spans="1:12" ht="15">
      <c r="A25" s="27" t="s">
        <v>81</v>
      </c>
      <c r="B25" s="28">
        <v>2122</v>
      </c>
      <c r="C25" s="23">
        <v>0</v>
      </c>
      <c r="D25" s="23">
        <v>0</v>
      </c>
      <c r="E25" s="49">
        <v>0</v>
      </c>
      <c r="F25" s="23">
        <v>0</v>
      </c>
      <c r="G25" s="23">
        <v>0</v>
      </c>
      <c r="H25" s="49">
        <v>0</v>
      </c>
      <c r="I25" s="23">
        <v>26570153</v>
      </c>
      <c r="J25" s="23">
        <v>20602638</v>
      </c>
      <c r="K25" s="49">
        <v>77.54053203984185</v>
      </c>
      <c r="L25" s="4"/>
    </row>
    <row r="26" spans="1:12" ht="15">
      <c r="A26" s="27" t="s">
        <v>33</v>
      </c>
      <c r="B26" s="28">
        <v>2124</v>
      </c>
      <c r="C26" s="23">
        <v>0</v>
      </c>
      <c r="D26" s="23">
        <v>130474</v>
      </c>
      <c r="E26" s="49">
        <v>0</v>
      </c>
      <c r="F26" s="23">
        <v>0</v>
      </c>
      <c r="G26" s="23">
        <v>133081</v>
      </c>
      <c r="H26" s="49">
        <v>0</v>
      </c>
      <c r="I26" s="23">
        <v>3371673</v>
      </c>
      <c r="J26" s="23">
        <v>3424860</v>
      </c>
      <c r="K26" s="49">
        <v>101.57746614217926</v>
      </c>
      <c r="L26" s="4"/>
    </row>
    <row r="27" spans="1:12" ht="15">
      <c r="A27" s="27" t="s">
        <v>34</v>
      </c>
      <c r="B27" s="28">
        <v>2126</v>
      </c>
      <c r="C27" s="23">
        <v>0</v>
      </c>
      <c r="D27" s="23">
        <v>214635</v>
      </c>
      <c r="E27" s="49">
        <v>0</v>
      </c>
      <c r="F27" s="23">
        <v>0</v>
      </c>
      <c r="G27" s="23">
        <v>472254</v>
      </c>
      <c r="H27" s="49">
        <v>0</v>
      </c>
      <c r="I27" s="23">
        <v>2159724</v>
      </c>
      <c r="J27" s="23">
        <v>4366924</v>
      </c>
      <c r="K27" s="49">
        <v>202.19824384967708</v>
      </c>
      <c r="L27" s="4"/>
    </row>
    <row r="28" spans="1:12" ht="15">
      <c r="A28" s="27" t="s">
        <v>35</v>
      </c>
      <c r="B28" s="28">
        <v>2127</v>
      </c>
      <c r="C28" s="23">
        <v>0</v>
      </c>
      <c r="D28" s="23">
        <v>193364</v>
      </c>
      <c r="E28" s="49">
        <v>0</v>
      </c>
      <c r="F28" s="23">
        <v>0</v>
      </c>
      <c r="G28" s="23">
        <v>481771</v>
      </c>
      <c r="H28" s="49">
        <v>0</v>
      </c>
      <c r="I28" s="23">
        <v>13000297</v>
      </c>
      <c r="J28" s="23">
        <v>12904370</v>
      </c>
      <c r="K28" s="49">
        <v>99.26211685779178</v>
      </c>
      <c r="L28" s="4"/>
    </row>
    <row r="29" spans="1:12" ht="15">
      <c r="A29" s="27" t="s">
        <v>82</v>
      </c>
      <c r="B29" s="28">
        <v>2128</v>
      </c>
      <c r="C29" s="23">
        <v>0</v>
      </c>
      <c r="D29" s="23">
        <v>0</v>
      </c>
      <c r="E29" s="49">
        <v>0</v>
      </c>
      <c r="F29" s="23">
        <v>0</v>
      </c>
      <c r="G29" s="23">
        <v>8752</v>
      </c>
      <c r="H29" s="49">
        <v>0</v>
      </c>
      <c r="I29" s="23">
        <v>4069340</v>
      </c>
      <c r="J29" s="23">
        <v>4388159</v>
      </c>
      <c r="K29" s="49">
        <v>107.83466114898239</v>
      </c>
      <c r="L29" s="4"/>
    </row>
    <row r="30" spans="1:12" ht="15">
      <c r="A30" s="27" t="s">
        <v>83</v>
      </c>
      <c r="B30" s="28">
        <v>2129</v>
      </c>
      <c r="C30" s="23">
        <v>0</v>
      </c>
      <c r="D30" s="23">
        <v>355796</v>
      </c>
      <c r="E30" s="49">
        <v>0</v>
      </c>
      <c r="F30" s="23">
        <v>0</v>
      </c>
      <c r="G30" s="23">
        <v>385114</v>
      </c>
      <c r="H30" s="49">
        <v>0</v>
      </c>
      <c r="I30" s="23">
        <v>21355976</v>
      </c>
      <c r="J30" s="23">
        <v>20811890</v>
      </c>
      <c r="K30" s="49">
        <v>97.45230093909078</v>
      </c>
      <c r="L30" s="4"/>
    </row>
    <row r="31" spans="1:12" ht="15">
      <c r="A31" s="29" t="s">
        <v>79</v>
      </c>
      <c r="B31" s="30">
        <v>2131</v>
      </c>
      <c r="C31" s="23">
        <v>0</v>
      </c>
      <c r="D31" s="23">
        <v>0</v>
      </c>
      <c r="E31" s="49">
        <v>0</v>
      </c>
      <c r="F31" s="23">
        <v>0</v>
      </c>
      <c r="G31" s="23">
        <v>0</v>
      </c>
      <c r="H31" s="49">
        <v>0</v>
      </c>
      <c r="I31" s="23">
        <v>844343</v>
      </c>
      <c r="J31" s="23">
        <v>888645</v>
      </c>
      <c r="K31" s="49">
        <v>105.24691979444371</v>
      </c>
      <c r="L31" s="4"/>
    </row>
    <row r="32" spans="1:11" ht="15">
      <c r="A32" s="45" t="s">
        <v>6</v>
      </c>
      <c r="B32" s="32"/>
      <c r="C32" s="33">
        <v>0</v>
      </c>
      <c r="D32" s="34">
        <v>1944792</v>
      </c>
      <c r="E32" s="50">
        <v>0</v>
      </c>
      <c r="F32" s="33">
        <v>0</v>
      </c>
      <c r="G32" s="34">
        <v>4492482</v>
      </c>
      <c r="H32" s="50">
        <v>0</v>
      </c>
      <c r="I32" s="33">
        <v>162002022</v>
      </c>
      <c r="J32" s="34">
        <v>161627421</v>
      </c>
      <c r="K32" s="50">
        <v>99.76876770093648</v>
      </c>
    </row>
    <row r="33" spans="1:11" ht="15">
      <c r="A33" s="64" t="s">
        <v>71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6" t="s">
        <v>72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">
      <c r="A35" s="62" t="s">
        <v>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10"/>
      <c r="B36" s="11"/>
      <c r="C36" s="12" t="s">
        <v>75</v>
      </c>
      <c r="D36" s="13"/>
      <c r="E36" s="13"/>
      <c r="F36" s="12" t="s">
        <v>76</v>
      </c>
      <c r="G36" s="13"/>
      <c r="H36" s="11"/>
      <c r="I36" s="12" t="s">
        <v>77</v>
      </c>
      <c r="J36" s="13"/>
      <c r="K36" s="37"/>
    </row>
    <row r="37" spans="1:11" ht="14.25" customHeight="1">
      <c r="A37" s="14" t="s">
        <v>64</v>
      </c>
      <c r="B37" s="15"/>
      <c r="C37" s="68" t="s">
        <v>74</v>
      </c>
      <c r="D37" s="69"/>
      <c r="E37" s="70"/>
      <c r="F37" s="16"/>
      <c r="G37" s="17"/>
      <c r="H37" s="18"/>
      <c r="I37" s="16"/>
      <c r="J37" s="17"/>
      <c r="K37" s="18"/>
    </row>
    <row r="38" spans="1:11" ht="15">
      <c r="A38" s="19"/>
      <c r="B38" s="18"/>
      <c r="C38" s="20" t="s">
        <v>2</v>
      </c>
      <c r="D38" s="20" t="s">
        <v>3</v>
      </c>
      <c r="E38" s="20" t="s">
        <v>4</v>
      </c>
      <c r="F38" s="20" t="s">
        <v>2</v>
      </c>
      <c r="G38" s="20" t="s">
        <v>3</v>
      </c>
      <c r="H38" s="20" t="s">
        <v>4</v>
      </c>
      <c r="I38" s="20" t="s">
        <v>2</v>
      </c>
      <c r="J38" s="20" t="s">
        <v>3</v>
      </c>
      <c r="K38" s="20" t="s">
        <v>4</v>
      </c>
    </row>
    <row r="39" spans="1:11" ht="15">
      <c r="A39" s="31" t="s">
        <v>6</v>
      </c>
      <c r="B39" s="40"/>
      <c r="C39" s="33">
        <v>0</v>
      </c>
      <c r="D39" s="41">
        <v>1944792</v>
      </c>
      <c r="E39" s="51">
        <v>0</v>
      </c>
      <c r="F39" s="41">
        <v>0</v>
      </c>
      <c r="G39" s="41">
        <v>4492482</v>
      </c>
      <c r="H39" s="50">
        <v>99.76876770093648</v>
      </c>
      <c r="I39" s="33">
        <v>162002022</v>
      </c>
      <c r="J39" s="34">
        <v>161627421</v>
      </c>
      <c r="K39" s="50">
        <v>99.76876770093648</v>
      </c>
    </row>
    <row r="40" spans="1:12" ht="15">
      <c r="A40" s="27" t="s">
        <v>37</v>
      </c>
      <c r="B40" s="22">
        <v>2132</v>
      </c>
      <c r="C40" s="23">
        <v>0</v>
      </c>
      <c r="D40" s="23">
        <v>0</v>
      </c>
      <c r="E40" s="49">
        <v>0</v>
      </c>
      <c r="F40" s="23">
        <v>0</v>
      </c>
      <c r="G40" s="23">
        <v>7518</v>
      </c>
      <c r="H40" s="49">
        <v>0</v>
      </c>
      <c r="I40" s="23">
        <v>362120</v>
      </c>
      <c r="J40" s="23">
        <v>466837</v>
      </c>
      <c r="K40" s="49">
        <v>128.91776206782282</v>
      </c>
      <c r="L40" s="4"/>
    </row>
    <row r="41" spans="1:12" ht="15">
      <c r="A41" s="27" t="s">
        <v>65</v>
      </c>
      <c r="B41" s="28">
        <v>2133</v>
      </c>
      <c r="C41" s="23">
        <v>0</v>
      </c>
      <c r="D41" s="23">
        <v>0</v>
      </c>
      <c r="E41" s="49">
        <v>0</v>
      </c>
      <c r="F41" s="23">
        <v>0</v>
      </c>
      <c r="G41" s="23">
        <v>0</v>
      </c>
      <c r="H41" s="49">
        <v>0</v>
      </c>
      <c r="I41" s="23">
        <v>56176</v>
      </c>
      <c r="J41" s="23">
        <v>55566</v>
      </c>
      <c r="K41" s="49">
        <v>98.91412702933637</v>
      </c>
      <c r="L41" s="4"/>
    </row>
    <row r="42" spans="1:12" ht="15">
      <c r="A42" s="27" t="s">
        <v>38</v>
      </c>
      <c r="B42" s="28">
        <v>2136</v>
      </c>
      <c r="C42" s="23">
        <v>0</v>
      </c>
      <c r="D42" s="23">
        <v>0</v>
      </c>
      <c r="E42" s="49">
        <v>0</v>
      </c>
      <c r="F42" s="23">
        <v>0</v>
      </c>
      <c r="G42" s="23">
        <v>0</v>
      </c>
      <c r="H42" s="49">
        <v>0</v>
      </c>
      <c r="I42" s="23">
        <v>69398</v>
      </c>
      <c r="J42" s="23">
        <v>71666</v>
      </c>
      <c r="K42" s="49">
        <v>103.26810570909824</v>
      </c>
      <c r="L42" s="4"/>
    </row>
    <row r="43" spans="1:12" ht="15">
      <c r="A43" s="27" t="s">
        <v>58</v>
      </c>
      <c r="B43" s="28">
        <v>2137</v>
      </c>
      <c r="C43" s="23">
        <v>0</v>
      </c>
      <c r="D43" s="23">
        <v>0</v>
      </c>
      <c r="E43" s="49">
        <v>0</v>
      </c>
      <c r="F43" s="23">
        <v>0</v>
      </c>
      <c r="G43" s="23">
        <v>0</v>
      </c>
      <c r="H43" s="49">
        <v>0</v>
      </c>
      <c r="I43" s="23">
        <v>66633</v>
      </c>
      <c r="J43" s="23">
        <v>66320</v>
      </c>
      <c r="K43" s="49">
        <v>99.53026278270526</v>
      </c>
      <c r="L43" s="4"/>
    </row>
    <row r="44" spans="1:12" ht="15">
      <c r="A44" s="27" t="s">
        <v>84</v>
      </c>
      <c r="B44" s="28">
        <v>2138</v>
      </c>
      <c r="C44" s="23">
        <v>0</v>
      </c>
      <c r="D44" s="23">
        <v>10410</v>
      </c>
      <c r="E44" s="49">
        <v>0</v>
      </c>
      <c r="F44" s="23">
        <v>0</v>
      </c>
      <c r="G44" s="23">
        <v>10410</v>
      </c>
      <c r="H44" s="49">
        <v>0</v>
      </c>
      <c r="I44" s="23">
        <v>227817</v>
      </c>
      <c r="J44" s="23">
        <v>240089</v>
      </c>
      <c r="K44" s="49">
        <v>105.38677973987893</v>
      </c>
      <c r="L44" s="4"/>
    </row>
    <row r="45" spans="1:12" ht="15">
      <c r="A45" s="27" t="s">
        <v>69</v>
      </c>
      <c r="B45" s="28">
        <v>2139</v>
      </c>
      <c r="C45" s="23">
        <v>0</v>
      </c>
      <c r="D45" s="23">
        <v>0</v>
      </c>
      <c r="E45" s="49">
        <v>0</v>
      </c>
      <c r="F45" s="23">
        <v>0</v>
      </c>
      <c r="G45" s="23">
        <v>0</v>
      </c>
      <c r="H45" s="49">
        <v>0</v>
      </c>
      <c r="I45" s="23">
        <v>28486</v>
      </c>
      <c r="J45" s="23">
        <v>49729</v>
      </c>
      <c r="K45" s="49">
        <v>174.57347468932107</v>
      </c>
      <c r="L45" s="4"/>
    </row>
    <row r="46" spans="1:12" ht="15">
      <c r="A46" s="27" t="s">
        <v>39</v>
      </c>
      <c r="B46" s="28">
        <v>2140</v>
      </c>
      <c r="C46" s="23">
        <v>0</v>
      </c>
      <c r="D46" s="23">
        <v>0</v>
      </c>
      <c r="E46" s="49">
        <v>0</v>
      </c>
      <c r="F46" s="23">
        <v>0</v>
      </c>
      <c r="G46" s="23">
        <v>0</v>
      </c>
      <c r="H46" s="49">
        <v>0</v>
      </c>
      <c r="I46" s="23">
        <v>42016</v>
      </c>
      <c r="J46" s="23">
        <v>40594</v>
      </c>
      <c r="K46" s="49">
        <v>96.61557501904036</v>
      </c>
      <c r="L46" s="4"/>
    </row>
    <row r="47" spans="1:12" ht="15">
      <c r="A47" s="27" t="s">
        <v>66</v>
      </c>
      <c r="B47" s="28">
        <v>2141</v>
      </c>
      <c r="C47" s="23">
        <v>0</v>
      </c>
      <c r="D47" s="23">
        <v>30000</v>
      </c>
      <c r="E47" s="49">
        <v>0</v>
      </c>
      <c r="F47" s="23">
        <v>0</v>
      </c>
      <c r="G47" s="23">
        <v>30000</v>
      </c>
      <c r="H47" s="49">
        <v>0</v>
      </c>
      <c r="I47" s="23">
        <v>268907</v>
      </c>
      <c r="J47" s="23">
        <v>228244</v>
      </c>
      <c r="K47" s="49">
        <v>84.87841521418186</v>
      </c>
      <c r="L47" s="4"/>
    </row>
    <row r="48" spans="1:12" ht="15">
      <c r="A48" s="27" t="s">
        <v>59</v>
      </c>
      <c r="B48" s="28">
        <v>2142</v>
      </c>
      <c r="C48" s="23">
        <v>0</v>
      </c>
      <c r="D48" s="23">
        <v>15060</v>
      </c>
      <c r="E48" s="49">
        <v>0</v>
      </c>
      <c r="F48" s="23">
        <v>0</v>
      </c>
      <c r="G48" s="23">
        <v>15280</v>
      </c>
      <c r="H48" s="49">
        <v>0</v>
      </c>
      <c r="I48" s="23">
        <v>766890</v>
      </c>
      <c r="J48" s="23">
        <v>3651152</v>
      </c>
      <c r="K48" s="49">
        <v>476.09852782015673</v>
      </c>
      <c r="L48" s="4"/>
    </row>
    <row r="49" spans="1:12" ht="15">
      <c r="A49" s="27" t="s">
        <v>40</v>
      </c>
      <c r="B49" s="28">
        <v>2147</v>
      </c>
      <c r="C49" s="23">
        <v>0</v>
      </c>
      <c r="D49" s="23">
        <v>0</v>
      </c>
      <c r="E49" s="49">
        <v>0</v>
      </c>
      <c r="F49" s="23">
        <v>0</v>
      </c>
      <c r="G49" s="23">
        <v>0</v>
      </c>
      <c r="H49" s="49">
        <v>0</v>
      </c>
      <c r="I49" s="23">
        <v>34865690</v>
      </c>
      <c r="J49" s="23">
        <v>30293301</v>
      </c>
      <c r="K49" s="49">
        <v>86.88570626309131</v>
      </c>
      <c r="L49" s="4"/>
    </row>
    <row r="50" spans="1:12" ht="15">
      <c r="A50" s="27" t="s">
        <v>41</v>
      </c>
      <c r="B50" s="28">
        <v>2148</v>
      </c>
      <c r="C50" s="23">
        <v>0</v>
      </c>
      <c r="D50" s="23">
        <v>0</v>
      </c>
      <c r="E50" s="49">
        <v>0</v>
      </c>
      <c r="F50" s="23">
        <v>0</v>
      </c>
      <c r="G50" s="23">
        <v>0</v>
      </c>
      <c r="H50" s="49">
        <v>0</v>
      </c>
      <c r="I50" s="23">
        <v>24103632</v>
      </c>
      <c r="J50" s="23">
        <v>15559270</v>
      </c>
      <c r="K50" s="49">
        <v>64.55155803905403</v>
      </c>
      <c r="L50" s="4"/>
    </row>
    <row r="51" spans="1:12" ht="15">
      <c r="A51" s="27" t="s">
        <v>42</v>
      </c>
      <c r="B51" s="28">
        <v>2151</v>
      </c>
      <c r="C51" s="23">
        <v>0</v>
      </c>
      <c r="D51" s="23">
        <v>0</v>
      </c>
      <c r="E51" s="49">
        <v>0</v>
      </c>
      <c r="F51" s="23">
        <v>0</v>
      </c>
      <c r="G51" s="23">
        <v>12448</v>
      </c>
      <c r="H51" s="49">
        <v>0</v>
      </c>
      <c r="I51" s="23">
        <v>1185326</v>
      </c>
      <c r="J51" s="23">
        <v>1490040</v>
      </c>
      <c r="K51" s="49">
        <v>125.70718941455767</v>
      </c>
      <c r="L51" s="4"/>
    </row>
    <row r="52" spans="1:12" ht="15">
      <c r="A52" s="27" t="s">
        <v>43</v>
      </c>
      <c r="B52" s="28">
        <v>2152</v>
      </c>
      <c r="C52" s="23">
        <v>0</v>
      </c>
      <c r="D52" s="23">
        <v>0</v>
      </c>
      <c r="E52" s="49">
        <v>0</v>
      </c>
      <c r="F52" s="23">
        <v>0</v>
      </c>
      <c r="G52" s="23">
        <v>0</v>
      </c>
      <c r="H52" s="49">
        <v>0</v>
      </c>
      <c r="I52" s="23">
        <v>330000</v>
      </c>
      <c r="J52" s="23">
        <v>325349</v>
      </c>
      <c r="K52" s="49">
        <v>98.59060606060606</v>
      </c>
      <c r="L52" s="4"/>
    </row>
    <row r="53" spans="1:12" ht="15">
      <c r="A53" s="27" t="s">
        <v>44</v>
      </c>
      <c r="B53" s="28">
        <v>2153</v>
      </c>
      <c r="C53" s="23">
        <v>0</v>
      </c>
      <c r="D53" s="23">
        <v>0</v>
      </c>
      <c r="E53" s="49">
        <v>0</v>
      </c>
      <c r="F53" s="23">
        <v>0</v>
      </c>
      <c r="G53" s="23">
        <v>0</v>
      </c>
      <c r="H53" s="49">
        <v>0</v>
      </c>
      <c r="I53" s="23">
        <v>370000</v>
      </c>
      <c r="J53" s="23">
        <v>367830</v>
      </c>
      <c r="K53" s="49">
        <v>99.41351351351352</v>
      </c>
      <c r="L53" s="4"/>
    </row>
    <row r="54" spans="1:12" ht="15">
      <c r="A54" s="27" t="s">
        <v>45</v>
      </c>
      <c r="B54" s="28">
        <v>2154</v>
      </c>
      <c r="C54" s="23">
        <v>0</v>
      </c>
      <c r="D54" s="23">
        <v>0</v>
      </c>
      <c r="E54" s="49">
        <v>0</v>
      </c>
      <c r="F54" s="23">
        <v>0</v>
      </c>
      <c r="G54" s="23">
        <v>0</v>
      </c>
      <c r="H54" s="49">
        <v>0</v>
      </c>
      <c r="I54" s="23">
        <v>50000</v>
      </c>
      <c r="J54" s="23">
        <v>50601</v>
      </c>
      <c r="K54" s="49">
        <v>101.202</v>
      </c>
      <c r="L54" s="4"/>
    </row>
    <row r="55" spans="1:12" ht="15">
      <c r="A55" s="27" t="s">
        <v>46</v>
      </c>
      <c r="B55" s="28">
        <v>2161</v>
      </c>
      <c r="C55" s="23">
        <v>0</v>
      </c>
      <c r="D55" s="23">
        <v>0</v>
      </c>
      <c r="E55" s="49">
        <v>0</v>
      </c>
      <c r="F55" s="23">
        <v>0</v>
      </c>
      <c r="G55" s="23">
        <v>0</v>
      </c>
      <c r="H55" s="49">
        <v>0</v>
      </c>
      <c r="I55" s="23">
        <v>4582198</v>
      </c>
      <c r="J55" s="23">
        <v>5302708</v>
      </c>
      <c r="K55" s="49">
        <v>115.72411318760123</v>
      </c>
      <c r="L55" s="4"/>
    </row>
    <row r="56" spans="1:11" ht="15">
      <c r="A56" s="27" t="s">
        <v>47</v>
      </c>
      <c r="B56" s="28">
        <v>2162</v>
      </c>
      <c r="C56" s="23">
        <v>0</v>
      </c>
      <c r="D56" s="23">
        <v>0</v>
      </c>
      <c r="E56" s="49">
        <v>0</v>
      </c>
      <c r="F56" s="23">
        <v>0</v>
      </c>
      <c r="G56" s="23">
        <v>0</v>
      </c>
      <c r="H56" s="49">
        <v>0</v>
      </c>
      <c r="I56" s="23">
        <v>4782770</v>
      </c>
      <c r="J56" s="23">
        <v>5486070</v>
      </c>
      <c r="K56" s="49">
        <v>114.70486768128094</v>
      </c>
    </row>
    <row r="57" spans="1:11" ht="15">
      <c r="A57" s="27" t="s">
        <v>48</v>
      </c>
      <c r="B57" s="28">
        <v>2163</v>
      </c>
      <c r="C57" s="23">
        <v>0</v>
      </c>
      <c r="D57" s="23">
        <v>0</v>
      </c>
      <c r="E57" s="49">
        <v>0</v>
      </c>
      <c r="F57" s="23">
        <v>0</v>
      </c>
      <c r="G57" s="23">
        <v>0</v>
      </c>
      <c r="H57" s="49">
        <v>0</v>
      </c>
      <c r="I57" s="23">
        <v>5110701</v>
      </c>
      <c r="J57" s="23">
        <v>5611994</v>
      </c>
      <c r="K57" s="49">
        <v>109.80869356278131</v>
      </c>
    </row>
    <row r="58" spans="1:11" ht="15">
      <c r="A58" s="27" t="s">
        <v>49</v>
      </c>
      <c r="B58" s="28">
        <v>2164</v>
      </c>
      <c r="C58" s="23">
        <v>0</v>
      </c>
      <c r="D58" s="23">
        <v>0</v>
      </c>
      <c r="E58" s="49">
        <v>0</v>
      </c>
      <c r="F58" s="23">
        <v>0</v>
      </c>
      <c r="G58" s="23">
        <v>0</v>
      </c>
      <c r="H58" s="49">
        <v>0</v>
      </c>
      <c r="I58" s="23">
        <v>6584253</v>
      </c>
      <c r="J58" s="23">
        <v>7325630</v>
      </c>
      <c r="K58" s="49">
        <v>111.25984982654829</v>
      </c>
    </row>
    <row r="59" spans="1:11" ht="15">
      <c r="A59" s="27" t="s">
        <v>50</v>
      </c>
      <c r="B59" s="28">
        <v>2165</v>
      </c>
      <c r="C59" s="23">
        <v>0</v>
      </c>
      <c r="D59" s="23">
        <v>0</v>
      </c>
      <c r="E59" s="49">
        <v>0</v>
      </c>
      <c r="F59" s="23">
        <v>0</v>
      </c>
      <c r="G59" s="23">
        <v>0</v>
      </c>
      <c r="H59" s="49">
        <v>0</v>
      </c>
      <c r="I59" s="23">
        <v>6406651</v>
      </c>
      <c r="J59" s="23">
        <v>7130998</v>
      </c>
      <c r="K59" s="49">
        <v>111.30617228876677</v>
      </c>
    </row>
    <row r="60" spans="1:11" ht="15">
      <c r="A60" s="27" t="s">
        <v>51</v>
      </c>
      <c r="B60" s="28">
        <v>2166</v>
      </c>
      <c r="C60" s="23">
        <v>0</v>
      </c>
      <c r="D60" s="23">
        <v>0</v>
      </c>
      <c r="E60" s="49">
        <v>0</v>
      </c>
      <c r="F60" s="23">
        <v>0</v>
      </c>
      <c r="G60" s="23">
        <v>0</v>
      </c>
      <c r="H60" s="49">
        <v>0</v>
      </c>
      <c r="I60" s="23">
        <v>6764521</v>
      </c>
      <c r="J60" s="23">
        <v>7632075</v>
      </c>
      <c r="K60" s="49">
        <v>112.82506181886345</v>
      </c>
    </row>
    <row r="61" spans="1:11" ht="15">
      <c r="A61" s="27" t="s">
        <v>52</v>
      </c>
      <c r="B61" s="28">
        <v>2167</v>
      </c>
      <c r="C61" s="23">
        <v>0</v>
      </c>
      <c r="D61" s="23">
        <v>0</v>
      </c>
      <c r="E61" s="49">
        <v>0</v>
      </c>
      <c r="F61" s="23">
        <v>0</v>
      </c>
      <c r="G61" s="23">
        <v>0</v>
      </c>
      <c r="H61" s="49">
        <v>0</v>
      </c>
      <c r="I61" s="23">
        <v>8360756</v>
      </c>
      <c r="J61" s="23">
        <v>9551409</v>
      </c>
      <c r="K61" s="49">
        <v>114.24097294550874</v>
      </c>
    </row>
    <row r="62" spans="1:11" ht="15">
      <c r="A62" s="27" t="s">
        <v>53</v>
      </c>
      <c r="B62" s="28">
        <v>2168</v>
      </c>
      <c r="C62" s="23">
        <v>0</v>
      </c>
      <c r="D62" s="23">
        <v>0</v>
      </c>
      <c r="E62" s="49">
        <v>0</v>
      </c>
      <c r="F62" s="23">
        <v>0</v>
      </c>
      <c r="G62" s="23">
        <v>0</v>
      </c>
      <c r="H62" s="49">
        <v>0</v>
      </c>
      <c r="I62" s="23">
        <v>8487486</v>
      </c>
      <c r="J62" s="23">
        <v>9322210</v>
      </c>
      <c r="K62" s="49">
        <v>109.83476143583624</v>
      </c>
    </row>
    <row r="63" spans="1:11" ht="15">
      <c r="A63" s="55" t="s">
        <v>85</v>
      </c>
      <c r="B63" s="30">
        <v>2169</v>
      </c>
      <c r="C63" s="23">
        <v>0</v>
      </c>
      <c r="D63" s="23">
        <v>0</v>
      </c>
      <c r="E63" s="49">
        <v>0</v>
      </c>
      <c r="F63" s="23">
        <v>0</v>
      </c>
      <c r="G63" s="23">
        <v>0</v>
      </c>
      <c r="H63" s="49">
        <v>0</v>
      </c>
      <c r="I63" s="23">
        <v>15562801</v>
      </c>
      <c r="J63" s="23">
        <v>17097140</v>
      </c>
      <c r="K63" s="49">
        <v>109.85901573887631</v>
      </c>
    </row>
    <row r="64" spans="1:12" ht="15">
      <c r="A64" s="42" t="s">
        <v>7</v>
      </c>
      <c r="B64" s="43" t="s">
        <v>8</v>
      </c>
      <c r="C64" s="34">
        <v>0</v>
      </c>
      <c r="D64" s="34">
        <v>2000262</v>
      </c>
      <c r="E64" s="50">
        <v>0</v>
      </c>
      <c r="F64" s="34">
        <v>0</v>
      </c>
      <c r="G64" s="34">
        <v>4568138</v>
      </c>
      <c r="H64" s="50">
        <v>0</v>
      </c>
      <c r="I64" s="34">
        <v>291437250</v>
      </c>
      <c r="J64" s="34">
        <v>289044243</v>
      </c>
      <c r="K64" s="50">
        <v>99.17889459909466</v>
      </c>
      <c r="L64" s="4"/>
    </row>
    <row r="65" spans="1:1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</sheetData>
  <mergeCells count="8">
    <mergeCell ref="C37:E37"/>
    <mergeCell ref="A1:K1"/>
    <mergeCell ref="A2:K2"/>
    <mergeCell ref="A33:K33"/>
    <mergeCell ref="A34:K34"/>
    <mergeCell ref="C5:E5"/>
    <mergeCell ref="A3:K3"/>
    <mergeCell ref="A35:K35"/>
  </mergeCells>
  <printOptions/>
  <pageMargins left="1.45" right="0.394" top="1.13" bottom="0.512" header="0.8" footer="0.4921259845"/>
  <pageSetup horizontalDpi="600" verticalDpi="600" orientation="landscape" paperSize="9" r:id="rId1"/>
  <headerFooter alignWithMargins="0">
    <oddHeader>&amp;L&amp;10                   &amp;D
                   DataCentrum&amp;R&amp;10Tabuľka č. 5
Strana &amp;P+8/10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DataCentrum</dc:creator>
  <cp:keywords/>
  <dc:description/>
  <cp:lastModifiedBy>lsedivy</cp:lastModifiedBy>
  <cp:lastPrinted>2004-05-07T09:52:31Z</cp:lastPrinted>
  <dcterms:created xsi:type="dcterms:W3CDTF">1999-02-23T05:42:42Z</dcterms:created>
  <dcterms:modified xsi:type="dcterms:W3CDTF">2004-05-07T09:53:15Z</dcterms:modified>
  <cp:category/>
  <cp:version/>
  <cp:contentType/>
  <cp:contentStatus/>
</cp:coreProperties>
</file>