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personálne" sheetId="1" r:id="rId1"/>
    <sheet name="guľový blesk" sheetId="2" r:id="rId2"/>
    <sheet name="komplexy" sheetId="3" r:id="rId3"/>
    <sheet name="zmeny v sieti v r. 2003" sheetId="4" r:id="rId4"/>
  </sheets>
  <definedNames/>
  <calcPr fullCalcOnLoad="1"/>
</workbook>
</file>

<file path=xl/sharedStrings.xml><?xml version="1.0" encoding="utf-8"?>
<sst xmlns="http://schemas.openxmlformats.org/spreadsheetml/2006/main" count="246" uniqueCount="113">
  <si>
    <t>Zdrav. zariadenie</t>
  </si>
  <si>
    <t>Odbor</t>
  </si>
  <si>
    <t>Termín</t>
  </si>
  <si>
    <t>Poznámka</t>
  </si>
  <si>
    <t>FNsP Košice</t>
  </si>
  <si>
    <t>perinatológia</t>
  </si>
  <si>
    <t>pediatria</t>
  </si>
  <si>
    <t>presun do DFN Košice</t>
  </si>
  <si>
    <t>klinická onkológia (detská)</t>
  </si>
  <si>
    <t>ortopédia</t>
  </si>
  <si>
    <t>chirurgia (detská)</t>
  </si>
  <si>
    <t>FN L. Pasteura Košice</t>
  </si>
  <si>
    <t xml:space="preserve">presun do FNsP Košice </t>
  </si>
  <si>
    <t>traumatológia</t>
  </si>
  <si>
    <t>klinická onkológia</t>
  </si>
  <si>
    <t>presun do VOÚ Košice</t>
  </si>
  <si>
    <t>rádioterapia</t>
  </si>
  <si>
    <t>ORL</t>
  </si>
  <si>
    <t>gynekológia a pôrodníctvo</t>
  </si>
  <si>
    <t>infekčné (detské)</t>
  </si>
  <si>
    <t>Detská fakultná nemocnica Košice</t>
  </si>
  <si>
    <t>presun do FN L. Pasteura Košice</t>
  </si>
  <si>
    <t>redukcia</t>
  </si>
  <si>
    <t>presun z FNsP Košice</t>
  </si>
  <si>
    <t>navýšenie</t>
  </si>
  <si>
    <t>zrušené celé oddelenie</t>
  </si>
  <si>
    <t>presun z FN L. Pasteura Košice</t>
  </si>
  <si>
    <t>nukleárna medicína</t>
  </si>
  <si>
    <t>paliatívna starostlivosť</t>
  </si>
  <si>
    <t xml:space="preserve"> </t>
  </si>
  <si>
    <t xml:space="preserve"> K1+K2+K3+K4+ KS</t>
  </si>
  <si>
    <t>Rožňava</t>
  </si>
  <si>
    <t>Michalovce+Sobrance</t>
  </si>
  <si>
    <t>Trebišov+ Kráľ. Chlmec</t>
  </si>
  <si>
    <t>A</t>
  </si>
  <si>
    <t>CH</t>
  </si>
  <si>
    <t>P</t>
  </si>
  <si>
    <t xml:space="preserve"> -</t>
  </si>
  <si>
    <t>Komplex</t>
  </si>
  <si>
    <t>Počet obyvateľov</t>
  </si>
  <si>
    <t>Sp. Nová Ves+Gelnica</t>
  </si>
  <si>
    <t>vnútorné lekárstvo</t>
  </si>
  <si>
    <t>presun do VÚSCH</t>
  </si>
  <si>
    <t>chirurgia</t>
  </si>
  <si>
    <t>urológia</t>
  </si>
  <si>
    <t>oftalmológia</t>
  </si>
  <si>
    <t>dermatovenerológia</t>
  </si>
  <si>
    <t>kardiológia</t>
  </si>
  <si>
    <t>kardiochirurgia</t>
  </si>
  <si>
    <t>nefrológia</t>
  </si>
  <si>
    <t>presun z Detskej fakultnej nemocnice Košice</t>
  </si>
  <si>
    <t>pneumológia</t>
  </si>
  <si>
    <t>Východoslovenský ústav srdcových chorôb Košice</t>
  </si>
  <si>
    <t>AIM</t>
  </si>
  <si>
    <t>arytmie a koronárna jednotka</t>
  </si>
  <si>
    <t>Východoslovenský onkologický ústav Košice</t>
  </si>
  <si>
    <t>NsP Michalovce</t>
  </si>
  <si>
    <t>reprofilizácia na novorodenecké</t>
  </si>
  <si>
    <t>novorodenecké</t>
  </si>
  <si>
    <t>NsP sv. Barbory Rožňava</t>
  </si>
  <si>
    <t>navýšenie v rámci Perinatolog.centra vo FNsP Košice</t>
  </si>
  <si>
    <t>navýšenie v rámci Traumatolog.centra vo FN L. P. Košice</t>
  </si>
  <si>
    <t>zriadenie</t>
  </si>
  <si>
    <t>Počet lôžok</t>
  </si>
  <si>
    <t>psychiatria</t>
  </si>
  <si>
    <t xml:space="preserve">zriadenie reprofilizáciou z gynekológie vo FN L.P. KE </t>
  </si>
  <si>
    <t xml:space="preserve">zriadenie reprofilizáciou </t>
  </si>
  <si>
    <t>FNsP</t>
  </si>
  <si>
    <t>DFN</t>
  </si>
  <si>
    <t>VOÚG</t>
  </si>
  <si>
    <t>VOÚ</t>
  </si>
  <si>
    <t>VÚSCH</t>
  </si>
  <si>
    <t>Lekári</t>
  </si>
  <si>
    <t>Sestry</t>
  </si>
  <si>
    <t>Nezdravotnícki pracovníci</t>
  </si>
  <si>
    <t>Iní VŠ pracovníci</t>
  </si>
  <si>
    <t>Asistenti</t>
  </si>
  <si>
    <t>Laboranti</t>
  </si>
  <si>
    <t>Fyzioterapeuti</t>
  </si>
  <si>
    <t>Iní odborní pracovníci</t>
  </si>
  <si>
    <t>Iní VŠ zdravotnícki pracovníci</t>
  </si>
  <si>
    <t>SPOLU</t>
  </si>
  <si>
    <t>FN L.P.</t>
  </si>
  <si>
    <t>Farmaceuti</t>
  </si>
  <si>
    <t>Iní zdravotnícki pracovníci</t>
  </si>
  <si>
    <t>Kategória/zariadenie</t>
  </si>
  <si>
    <t>Technicko-hosp. pracovníci</t>
  </si>
  <si>
    <t>Pomocní zdravot. pracovníci</t>
  </si>
  <si>
    <t>Oddelenie</t>
  </si>
  <si>
    <t>Vyčlenenie</t>
  </si>
  <si>
    <t>Začlenenie</t>
  </si>
  <si>
    <t>Perinatológia</t>
  </si>
  <si>
    <t>Pediatria</t>
  </si>
  <si>
    <t>Klinická onkológia (detská)</t>
  </si>
  <si>
    <t>Chirurgia (detská)</t>
  </si>
  <si>
    <t>DFN Košice</t>
  </si>
  <si>
    <t>FN L.P. Košice</t>
  </si>
  <si>
    <t>Traumatológia</t>
  </si>
  <si>
    <t>Klinická onkológia</t>
  </si>
  <si>
    <t>Rádioterapia</t>
  </si>
  <si>
    <t>VOÚ Košice</t>
  </si>
  <si>
    <t>Gynekológia a pôrodníctvo</t>
  </si>
  <si>
    <t>Infekčné (detské)</t>
  </si>
  <si>
    <t>Neurológia</t>
  </si>
  <si>
    <t>Pneumológia a ftizeológia</t>
  </si>
  <si>
    <t>Nukleárna medicína</t>
  </si>
  <si>
    <t>Paliatívna starostlivosť</t>
  </si>
  <si>
    <t>navýšenie v rámci Traumatolog.centra vo FN L. P.</t>
  </si>
  <si>
    <t xml:space="preserve">navýšenie v rámci Perinatolog. centra vo FNsP </t>
  </si>
  <si>
    <t>Navýšenie/Redukcia lôžok</t>
  </si>
  <si>
    <t>k 31. 12. 2003 je plánovaný presun do DFN Košice</t>
  </si>
  <si>
    <t xml:space="preserve">Ortopédia </t>
  </si>
  <si>
    <t>Neonatológia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</si>
</sst>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/yyyy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1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9" xfId="0" applyNumberFormat="1" applyBorder="1" applyAlignment="1">
      <alignment/>
    </xf>
    <xf numFmtId="3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7" xfId="0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14" fontId="0" fillId="2" borderId="5" xfId="0" applyNumberForma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14" fontId="0" fillId="0" borderId="8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I23" sqref="I23"/>
    </sheetView>
  </sheetViews>
  <sheetFormatPr defaultColWidth="9.00390625" defaultRowHeight="12.75"/>
  <cols>
    <col min="1" max="1" width="28.75390625" style="0" customWidth="1"/>
    <col min="2" max="2" width="10.125" style="0" customWidth="1"/>
    <col min="3" max="4" width="9.375" style="0" customWidth="1"/>
    <col min="5" max="5" width="9.25390625" style="0" customWidth="1"/>
    <col min="6" max="6" width="9.625" style="0" customWidth="1"/>
    <col min="7" max="7" width="9.375" style="0" customWidth="1"/>
  </cols>
  <sheetData>
    <row r="1" ht="13.5" thickBot="1"/>
    <row r="2" spans="1:7" ht="37.5" customHeight="1">
      <c r="A2" s="2" t="s">
        <v>85</v>
      </c>
      <c r="B2" s="3" t="s">
        <v>67</v>
      </c>
      <c r="C2" s="3" t="s">
        <v>82</v>
      </c>
      <c r="D2" s="3" t="s">
        <v>68</v>
      </c>
      <c r="E2" s="3" t="s">
        <v>69</v>
      </c>
      <c r="F2" s="3" t="s">
        <v>70</v>
      </c>
      <c r="G2" s="4" t="s">
        <v>71</v>
      </c>
    </row>
    <row r="3" spans="1:7" ht="12.75">
      <c r="A3" s="5" t="s">
        <v>72</v>
      </c>
      <c r="B3" s="6">
        <v>286.05</v>
      </c>
      <c r="C3" s="6">
        <v>322</v>
      </c>
      <c r="D3" s="6">
        <v>71.26</v>
      </c>
      <c r="E3" s="6">
        <v>10</v>
      </c>
      <c r="F3" s="6">
        <v>52</v>
      </c>
      <c r="G3" s="42">
        <v>32.4</v>
      </c>
    </row>
    <row r="4" spans="1:7" ht="12.75">
      <c r="A4" s="5" t="s">
        <v>73</v>
      </c>
      <c r="B4" s="41">
        <v>932.56</v>
      </c>
      <c r="C4" s="6">
        <v>811</v>
      </c>
      <c r="D4" s="41">
        <v>178.5</v>
      </c>
      <c r="E4" s="6">
        <v>32</v>
      </c>
      <c r="F4" s="6">
        <v>96</v>
      </c>
      <c r="G4" s="9">
        <v>119</v>
      </c>
    </row>
    <row r="5" spans="1:7" ht="12.75">
      <c r="A5" s="5" t="s">
        <v>74</v>
      </c>
      <c r="B5" s="41">
        <v>358.67</v>
      </c>
      <c r="C5" s="6">
        <v>257</v>
      </c>
      <c r="D5" s="41">
        <v>42.5</v>
      </c>
      <c r="E5" s="6">
        <v>1</v>
      </c>
      <c r="F5" s="6">
        <v>1</v>
      </c>
      <c r="G5" s="9">
        <v>4</v>
      </c>
    </row>
    <row r="6" spans="1:7" ht="12.75">
      <c r="A6" s="5" t="s">
        <v>80</v>
      </c>
      <c r="B6" s="6">
        <v>36.75</v>
      </c>
      <c r="C6" s="6"/>
      <c r="D6" s="41">
        <v>7</v>
      </c>
      <c r="E6" s="6">
        <v>1</v>
      </c>
      <c r="F6" s="6"/>
      <c r="G6" s="9"/>
    </row>
    <row r="7" spans="1:7" ht="12.75">
      <c r="A7" s="5" t="s">
        <v>84</v>
      </c>
      <c r="B7" s="6"/>
      <c r="C7" s="6">
        <v>19</v>
      </c>
      <c r="D7" s="41"/>
      <c r="E7" s="6"/>
      <c r="F7" s="6">
        <v>8</v>
      </c>
      <c r="G7" s="9"/>
    </row>
    <row r="8" spans="1:7" ht="12.75">
      <c r="A8" s="5" t="s">
        <v>75</v>
      </c>
      <c r="B8" s="6"/>
      <c r="C8" s="6"/>
      <c r="D8" s="41">
        <v>1</v>
      </c>
      <c r="E8" s="6"/>
      <c r="F8" s="6"/>
      <c r="G8" s="9"/>
    </row>
    <row r="9" spans="1:7" ht="12.75">
      <c r="A9" s="5" t="s">
        <v>87</v>
      </c>
      <c r="B9" s="41">
        <v>185</v>
      </c>
      <c r="C9" s="6">
        <v>293</v>
      </c>
      <c r="D9" s="6"/>
      <c r="E9" s="6">
        <v>41</v>
      </c>
      <c r="F9" s="6">
        <v>21</v>
      </c>
      <c r="G9" s="9">
        <v>1</v>
      </c>
    </row>
    <row r="10" spans="1:7" ht="12.75">
      <c r="A10" s="5" t="s">
        <v>86</v>
      </c>
      <c r="B10" s="6">
        <v>160.96</v>
      </c>
      <c r="C10" s="6">
        <v>143</v>
      </c>
      <c r="D10" s="41">
        <v>25.1</v>
      </c>
      <c r="E10" s="6">
        <v>8</v>
      </c>
      <c r="F10" s="6">
        <v>16</v>
      </c>
      <c r="G10" s="9">
        <v>10</v>
      </c>
    </row>
    <row r="11" spans="1:7" ht="12.75">
      <c r="A11" s="5" t="s">
        <v>83</v>
      </c>
      <c r="B11" s="41">
        <v>5</v>
      </c>
      <c r="C11" s="6">
        <v>4</v>
      </c>
      <c r="D11" s="41"/>
      <c r="E11" s="6"/>
      <c r="F11" s="6"/>
      <c r="G11" s="9"/>
    </row>
    <row r="12" spans="1:7" ht="12.75">
      <c r="A12" s="5" t="s">
        <v>76</v>
      </c>
      <c r="B12" s="6"/>
      <c r="C12" s="6"/>
      <c r="D12" s="6">
        <v>48.69</v>
      </c>
      <c r="E12" s="6"/>
      <c r="F12" s="6">
        <v>45</v>
      </c>
      <c r="G12" s="9"/>
    </row>
    <row r="13" spans="1:7" ht="12.75">
      <c r="A13" s="5" t="s">
        <v>77</v>
      </c>
      <c r="B13" s="6"/>
      <c r="C13" s="6"/>
      <c r="D13" s="41">
        <v>2</v>
      </c>
      <c r="E13" s="6"/>
      <c r="F13" s="6">
        <v>9</v>
      </c>
      <c r="G13" s="9">
        <v>1</v>
      </c>
    </row>
    <row r="14" spans="1:7" ht="12.75">
      <c r="A14" s="5" t="s">
        <v>78</v>
      </c>
      <c r="B14" s="6"/>
      <c r="C14" s="6"/>
      <c r="D14" s="6"/>
      <c r="E14" s="6">
        <v>1</v>
      </c>
      <c r="F14" s="6"/>
      <c r="G14" s="9"/>
    </row>
    <row r="15" spans="1:7" ht="12.75">
      <c r="A15" s="5" t="s">
        <v>79</v>
      </c>
      <c r="B15" s="41">
        <v>8</v>
      </c>
      <c r="C15" s="6">
        <v>13</v>
      </c>
      <c r="D15" s="6"/>
      <c r="E15" s="6"/>
      <c r="F15" s="6">
        <v>3</v>
      </c>
      <c r="G15" s="9"/>
    </row>
    <row r="16" spans="1:8" ht="13.5" thickBot="1">
      <c r="A16" s="10" t="s">
        <v>81</v>
      </c>
      <c r="B16" s="43">
        <v>1972.99</v>
      </c>
      <c r="C16" s="44">
        <v>1862</v>
      </c>
      <c r="D16" s="45">
        <v>376.05</v>
      </c>
      <c r="E16" s="43">
        <v>98</v>
      </c>
      <c r="F16" s="43">
        <v>250</v>
      </c>
      <c r="G16" s="46">
        <v>199</v>
      </c>
      <c r="H16">
        <f>SUM(B16:G16)</f>
        <v>4758.04</v>
      </c>
    </row>
    <row r="17" ht="12.75">
      <c r="A17" s="4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28.125" style="0" customWidth="1"/>
    <col min="2" max="2" width="21.25390625" style="0" customWidth="1"/>
    <col min="3" max="3" width="21.375" style="0" customWidth="1"/>
    <col min="4" max="4" width="12.25390625" style="0" customWidth="1"/>
    <col min="5" max="5" width="12.125" style="0" customWidth="1"/>
    <col min="6" max="6" width="42.625" style="0" customWidth="1"/>
  </cols>
  <sheetData>
    <row r="1" spans="3:4" ht="12.75">
      <c r="C1" s="1"/>
      <c r="D1" s="1"/>
    </row>
    <row r="2" ht="13.5" thickBot="1"/>
    <row r="3" spans="1:6" ht="36.75" customHeight="1">
      <c r="A3" s="53" t="s">
        <v>88</v>
      </c>
      <c r="B3" s="54" t="s">
        <v>89</v>
      </c>
      <c r="C3" s="54" t="s">
        <v>90</v>
      </c>
      <c r="D3" s="54" t="s">
        <v>63</v>
      </c>
      <c r="E3" s="54" t="s">
        <v>2</v>
      </c>
      <c r="F3" s="55" t="s">
        <v>3</v>
      </c>
    </row>
    <row r="4" spans="1:6" ht="12.75">
      <c r="A4" s="5" t="s">
        <v>92</v>
      </c>
      <c r="B4" s="47" t="s">
        <v>4</v>
      </c>
      <c r="C4" s="47" t="s">
        <v>95</v>
      </c>
      <c r="D4" s="7">
        <v>64</v>
      </c>
      <c r="E4" s="8">
        <v>37803</v>
      </c>
      <c r="F4" s="9"/>
    </row>
    <row r="5" spans="1:6" ht="12.75">
      <c r="A5" s="5" t="s">
        <v>93</v>
      </c>
      <c r="B5" s="47" t="s">
        <v>4</v>
      </c>
      <c r="C5" s="47" t="s">
        <v>95</v>
      </c>
      <c r="D5" s="7">
        <v>15</v>
      </c>
      <c r="E5" s="8">
        <v>37803</v>
      </c>
      <c r="F5" s="9"/>
    </row>
    <row r="6" spans="1:6" ht="12.75">
      <c r="A6" s="5" t="s">
        <v>111</v>
      </c>
      <c r="B6" s="47" t="s">
        <v>96</v>
      </c>
      <c r="C6" s="47" t="s">
        <v>4</v>
      </c>
      <c r="D6" s="7">
        <v>25</v>
      </c>
      <c r="E6" s="8">
        <v>37803</v>
      </c>
      <c r="F6" s="9"/>
    </row>
    <row r="7" spans="1:8" ht="12.75">
      <c r="A7" s="5" t="s">
        <v>94</v>
      </c>
      <c r="B7" s="47" t="s">
        <v>96</v>
      </c>
      <c r="C7" s="47" t="s">
        <v>4</v>
      </c>
      <c r="D7" s="7">
        <v>20</v>
      </c>
      <c r="E7" s="8">
        <v>37834</v>
      </c>
      <c r="F7" s="61" t="s">
        <v>110</v>
      </c>
      <c r="G7" s="15"/>
      <c r="H7" s="14"/>
    </row>
    <row r="8" spans="1:6" ht="12.75">
      <c r="A8" s="5" t="s">
        <v>98</v>
      </c>
      <c r="B8" s="47" t="s">
        <v>96</v>
      </c>
      <c r="C8" s="47" t="s">
        <v>100</v>
      </c>
      <c r="D8" s="7">
        <v>72</v>
      </c>
      <c r="E8" s="8">
        <v>37803</v>
      </c>
      <c r="F8" s="9"/>
    </row>
    <row r="9" spans="1:6" ht="12.75">
      <c r="A9" s="5" t="s">
        <v>99</v>
      </c>
      <c r="B9" s="47" t="s">
        <v>96</v>
      </c>
      <c r="C9" s="47" t="s">
        <v>100</v>
      </c>
      <c r="D9" s="7">
        <v>30</v>
      </c>
      <c r="E9" s="8">
        <v>37803</v>
      </c>
      <c r="F9" s="9"/>
    </row>
    <row r="10" spans="1:6" ht="12.75">
      <c r="A10" s="5" t="s">
        <v>17</v>
      </c>
      <c r="B10" s="47" t="s">
        <v>96</v>
      </c>
      <c r="C10" s="47" t="s">
        <v>100</v>
      </c>
      <c r="D10" s="7">
        <v>40</v>
      </c>
      <c r="E10" s="8">
        <v>37803</v>
      </c>
      <c r="F10" s="9"/>
    </row>
    <row r="11" spans="1:6" ht="12.75">
      <c r="A11" s="5" t="s">
        <v>101</v>
      </c>
      <c r="B11" s="47" t="s">
        <v>96</v>
      </c>
      <c r="C11" s="47" t="s">
        <v>100</v>
      </c>
      <c r="D11" s="7">
        <v>50</v>
      </c>
      <c r="E11" s="8">
        <v>37803</v>
      </c>
      <c r="F11" s="9"/>
    </row>
    <row r="12" spans="1:6" ht="36.75" customHeight="1">
      <c r="A12" s="56"/>
      <c r="B12" s="49" t="s">
        <v>109</v>
      </c>
      <c r="C12" s="50"/>
      <c r="D12" s="51"/>
      <c r="E12" s="52"/>
      <c r="F12" s="57"/>
    </row>
    <row r="13" spans="1:6" ht="12.75">
      <c r="A13" s="5" t="s">
        <v>97</v>
      </c>
      <c r="B13" s="47" t="s">
        <v>96</v>
      </c>
      <c r="C13" s="48" t="s">
        <v>37</v>
      </c>
      <c r="D13" s="7">
        <v>15</v>
      </c>
      <c r="E13" s="8">
        <v>37803</v>
      </c>
      <c r="F13" s="9" t="s">
        <v>107</v>
      </c>
    </row>
    <row r="14" spans="1:6" ht="12.75">
      <c r="A14" s="5" t="s">
        <v>112</v>
      </c>
      <c r="B14" s="47" t="s">
        <v>96</v>
      </c>
      <c r="C14" s="48" t="s">
        <v>37</v>
      </c>
      <c r="D14" s="7">
        <v>-6</v>
      </c>
      <c r="E14" s="8">
        <v>37895</v>
      </c>
      <c r="F14" s="9" t="s">
        <v>22</v>
      </c>
    </row>
    <row r="15" spans="1:6" ht="12.75">
      <c r="A15" s="5" t="s">
        <v>101</v>
      </c>
      <c r="B15" s="47" t="s">
        <v>96</v>
      </c>
      <c r="C15" s="48" t="s">
        <v>37</v>
      </c>
      <c r="D15" s="7">
        <v>-20</v>
      </c>
      <c r="E15" s="8">
        <v>37865</v>
      </c>
      <c r="F15" s="9" t="s">
        <v>22</v>
      </c>
    </row>
    <row r="16" spans="1:6" ht="12.75">
      <c r="A16" s="5" t="s">
        <v>102</v>
      </c>
      <c r="B16" s="47" t="s">
        <v>95</v>
      </c>
      <c r="C16" s="48" t="s">
        <v>37</v>
      </c>
      <c r="D16" s="7">
        <v>-13</v>
      </c>
      <c r="E16" s="8">
        <v>37895</v>
      </c>
      <c r="F16" s="9" t="s">
        <v>22</v>
      </c>
    </row>
    <row r="17" spans="1:6" ht="12.75">
      <c r="A17" s="5" t="s">
        <v>103</v>
      </c>
      <c r="B17" s="47" t="s">
        <v>95</v>
      </c>
      <c r="C17" s="48" t="s">
        <v>37</v>
      </c>
      <c r="D17" s="7">
        <v>12</v>
      </c>
      <c r="E17" s="8">
        <v>37986</v>
      </c>
      <c r="F17" s="9" t="s">
        <v>24</v>
      </c>
    </row>
    <row r="18" spans="1:6" ht="12.75">
      <c r="A18" s="5" t="s">
        <v>17</v>
      </c>
      <c r="B18" s="47" t="s">
        <v>95</v>
      </c>
      <c r="C18" s="48" t="s">
        <v>37</v>
      </c>
      <c r="D18" s="7">
        <v>-5</v>
      </c>
      <c r="E18" s="8">
        <v>37986</v>
      </c>
      <c r="F18" s="9" t="s">
        <v>22</v>
      </c>
    </row>
    <row r="19" spans="1:6" ht="12.75">
      <c r="A19" s="5" t="s">
        <v>92</v>
      </c>
      <c r="B19" s="47" t="s">
        <v>95</v>
      </c>
      <c r="C19" s="48" t="s">
        <v>37</v>
      </c>
      <c r="D19" s="7">
        <v>-36</v>
      </c>
      <c r="E19" s="8">
        <v>37986</v>
      </c>
      <c r="F19" s="9" t="s">
        <v>22</v>
      </c>
    </row>
    <row r="20" spans="1:6" ht="12.75">
      <c r="A20" s="5" t="s">
        <v>104</v>
      </c>
      <c r="B20" s="47" t="s">
        <v>95</v>
      </c>
      <c r="C20" s="48" t="s">
        <v>37</v>
      </c>
      <c r="D20" s="7">
        <v>-20</v>
      </c>
      <c r="E20" s="8">
        <v>37986</v>
      </c>
      <c r="F20" s="9" t="s">
        <v>25</v>
      </c>
    </row>
    <row r="21" spans="1:6" ht="12.75">
      <c r="A21" s="5" t="s">
        <v>105</v>
      </c>
      <c r="B21" s="47" t="s">
        <v>100</v>
      </c>
      <c r="C21" s="48" t="s">
        <v>37</v>
      </c>
      <c r="D21" s="7">
        <v>7</v>
      </c>
      <c r="E21" s="8">
        <v>37803</v>
      </c>
      <c r="F21" s="9" t="s">
        <v>24</v>
      </c>
    </row>
    <row r="22" spans="1:6" ht="12.75">
      <c r="A22" s="5" t="s">
        <v>106</v>
      </c>
      <c r="B22" s="47" t="s">
        <v>100</v>
      </c>
      <c r="C22" s="48" t="s">
        <v>37</v>
      </c>
      <c r="D22" s="7">
        <v>20</v>
      </c>
      <c r="E22" s="8">
        <v>37803</v>
      </c>
      <c r="F22" s="9" t="s">
        <v>24</v>
      </c>
    </row>
    <row r="23" spans="1:6" ht="13.5" thickBot="1">
      <c r="A23" s="10" t="s">
        <v>91</v>
      </c>
      <c r="B23" s="58" t="s">
        <v>4</v>
      </c>
      <c r="C23" s="59" t="s">
        <v>37</v>
      </c>
      <c r="D23" s="12">
        <v>5</v>
      </c>
      <c r="E23" s="60">
        <v>37803</v>
      </c>
      <c r="F23" s="13" t="s">
        <v>108</v>
      </c>
    </row>
    <row r="24" spans="1:6" ht="12.75">
      <c r="A24" s="16"/>
      <c r="B24" s="15"/>
      <c r="C24" s="14"/>
      <c r="D24" s="14"/>
      <c r="E24" s="15"/>
      <c r="F24" s="14"/>
    </row>
    <row r="25" spans="1:6" ht="12.75">
      <c r="A25" s="17"/>
      <c r="B25" s="17"/>
      <c r="E25" s="14"/>
      <c r="F25" s="14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  <headerFooter alignWithMargins="0">
    <oddHeader>&amp;C&amp;"Arial CE,Tučné"&amp;12Reštrukturalizácia - prehľad zmien posteľového fondu&amp;"Arial CE,Normálne" &amp;Rpríloha č.2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I13" sqref="I13"/>
    </sheetView>
  </sheetViews>
  <sheetFormatPr defaultColWidth="9.00390625" defaultRowHeight="12.75"/>
  <cols>
    <col min="1" max="1" width="25.25390625" style="0" customWidth="1"/>
    <col min="2" max="2" width="19.75390625" style="0" customWidth="1"/>
    <col min="4" max="4" width="8.25390625" style="0" customWidth="1"/>
    <col min="6" max="6" width="9.875" style="0" customWidth="1"/>
    <col min="8" max="8" width="10.375" style="0" customWidth="1"/>
  </cols>
  <sheetData>
    <row r="1" ht="13.5" thickBot="1">
      <c r="A1" t="s">
        <v>29</v>
      </c>
    </row>
    <row r="2" spans="1:8" ht="22.5" customHeight="1" thickBot="1">
      <c r="A2" s="31" t="s">
        <v>38</v>
      </c>
      <c r="B2" s="32" t="s">
        <v>39</v>
      </c>
      <c r="C2" s="62" t="s">
        <v>34</v>
      </c>
      <c r="D2" s="62"/>
      <c r="E2" s="62" t="s">
        <v>35</v>
      </c>
      <c r="F2" s="62"/>
      <c r="G2" s="63" t="s">
        <v>36</v>
      </c>
      <c r="H2" s="64"/>
    </row>
    <row r="3" spans="1:8" ht="12.75">
      <c r="A3" s="20" t="s">
        <v>30</v>
      </c>
      <c r="B3" s="28">
        <v>347620</v>
      </c>
      <c r="C3" s="21">
        <v>2412</v>
      </c>
      <c r="D3" s="29">
        <f>(C3/B3)*1000</f>
        <v>6.938611127092802</v>
      </c>
      <c r="E3" s="21">
        <v>221</v>
      </c>
      <c r="F3" s="29">
        <f>(E3/B3)*1000</f>
        <v>0.6357516828721017</v>
      </c>
      <c r="G3" s="21">
        <v>179</v>
      </c>
      <c r="H3" s="30">
        <f>(G3/B3)*1000</f>
        <v>0.5149300960819285</v>
      </c>
    </row>
    <row r="4" spans="1:8" ht="12.75">
      <c r="A4" s="18" t="s">
        <v>31</v>
      </c>
      <c r="B4" s="22">
        <v>61809</v>
      </c>
      <c r="C4" s="6">
        <v>303</v>
      </c>
      <c r="D4" s="24">
        <f>(C4/B4)*1000</f>
        <v>4.902198708925885</v>
      </c>
      <c r="E4" s="6">
        <v>65</v>
      </c>
      <c r="F4" s="24">
        <f>(E4/B4)*1000</f>
        <v>1.0516267857431767</v>
      </c>
      <c r="G4" s="6">
        <v>240</v>
      </c>
      <c r="H4" s="25">
        <f>(G4/B4)*1000</f>
        <v>3.882929670436344</v>
      </c>
    </row>
    <row r="5" spans="1:8" ht="12.75">
      <c r="A5" s="18" t="s">
        <v>32</v>
      </c>
      <c r="B5" s="22">
        <v>132486</v>
      </c>
      <c r="C5" s="6">
        <v>648</v>
      </c>
      <c r="D5" s="24">
        <f>(C5/B5)*1000</f>
        <v>4.891082831393506</v>
      </c>
      <c r="E5" s="6">
        <v>203</v>
      </c>
      <c r="F5" s="24">
        <f>(E5/B5)*1000</f>
        <v>1.5322373684766692</v>
      </c>
      <c r="G5" s="6">
        <v>260</v>
      </c>
      <c r="H5" s="25">
        <f>(G5/B5)*1000</f>
        <v>1.9624715064233202</v>
      </c>
    </row>
    <row r="6" spans="1:8" ht="12.75">
      <c r="A6" s="18" t="s">
        <v>40</v>
      </c>
      <c r="B6" s="22">
        <v>122378</v>
      </c>
      <c r="C6" s="6">
        <v>418</v>
      </c>
      <c r="D6" s="24">
        <f>(C6/B6)*1000</f>
        <v>3.415646603147625</v>
      </c>
      <c r="E6" s="6">
        <v>127</v>
      </c>
      <c r="F6" s="24">
        <f>(E6/B6)*1000</f>
        <v>1.0377682263151875</v>
      </c>
      <c r="G6" s="6" t="s">
        <v>37</v>
      </c>
      <c r="H6" s="25" t="s">
        <v>37</v>
      </c>
    </row>
    <row r="7" spans="1:8" ht="13.5" thickBot="1">
      <c r="A7" s="19" t="s">
        <v>33</v>
      </c>
      <c r="B7" s="23">
        <v>102963</v>
      </c>
      <c r="C7" s="11">
        <v>466</v>
      </c>
      <c r="D7" s="26">
        <f>(C7/B7)*1000</f>
        <v>4.525897652554801</v>
      </c>
      <c r="E7" s="11">
        <v>122</v>
      </c>
      <c r="F7" s="26">
        <f>(E7/B7)*1000</f>
        <v>1.1848916601109136</v>
      </c>
      <c r="G7" s="11">
        <v>162</v>
      </c>
      <c r="H7" s="27">
        <f>(G7/B7)*1000</f>
        <v>1.573380728999738</v>
      </c>
    </row>
  </sheetData>
  <mergeCells count="3">
    <mergeCell ref="C2:D2"/>
    <mergeCell ref="E2:F2"/>
    <mergeCell ref="G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7">
      <selection activeCell="D52" sqref="D52"/>
    </sheetView>
  </sheetViews>
  <sheetFormatPr defaultColWidth="9.00390625" defaultRowHeight="12.75"/>
  <cols>
    <col min="1" max="1" width="45.625" style="0" customWidth="1"/>
    <col min="2" max="2" width="24.75390625" style="0" customWidth="1"/>
    <col min="3" max="3" width="10.75390625" style="0" customWidth="1"/>
    <col min="4" max="4" width="50.375" style="0" customWidth="1"/>
  </cols>
  <sheetData>
    <row r="1" ht="12.75">
      <c r="A1" s="1"/>
    </row>
    <row r="2" ht="13.5" thickBot="1">
      <c r="A2" s="1"/>
    </row>
    <row r="3" spans="1:4" ht="12.75">
      <c r="A3" s="35" t="s">
        <v>0</v>
      </c>
      <c r="B3" s="36" t="s">
        <v>1</v>
      </c>
      <c r="C3" s="36" t="s">
        <v>63</v>
      </c>
      <c r="D3" s="37" t="s">
        <v>3</v>
      </c>
    </row>
    <row r="4" spans="1:4" ht="12.75">
      <c r="A4" s="38" t="s">
        <v>4</v>
      </c>
      <c r="B4" s="6" t="s">
        <v>41</v>
      </c>
      <c r="C4" s="7">
        <v>-52</v>
      </c>
      <c r="D4" s="9" t="s">
        <v>42</v>
      </c>
    </row>
    <row r="5" spans="1:4" ht="12.75">
      <c r="A5" s="38" t="s">
        <v>4</v>
      </c>
      <c r="B5" s="6" t="s">
        <v>43</v>
      </c>
      <c r="C5" s="7">
        <v>-3</v>
      </c>
      <c r="D5" s="9" t="s">
        <v>42</v>
      </c>
    </row>
    <row r="6" spans="1:4" ht="12.75">
      <c r="A6" s="38" t="s">
        <v>4</v>
      </c>
      <c r="B6" s="6" t="s">
        <v>44</v>
      </c>
      <c r="C6" s="7">
        <v>-3</v>
      </c>
      <c r="D6" s="9" t="s">
        <v>42</v>
      </c>
    </row>
    <row r="7" spans="1:4" ht="12.75">
      <c r="A7" s="38" t="s">
        <v>4</v>
      </c>
      <c r="B7" s="6" t="s">
        <v>45</v>
      </c>
      <c r="C7" s="7">
        <v>-16</v>
      </c>
      <c r="D7" s="9" t="s">
        <v>42</v>
      </c>
    </row>
    <row r="8" spans="1:4" ht="12.75">
      <c r="A8" s="38" t="s">
        <v>4</v>
      </c>
      <c r="B8" s="6" t="s">
        <v>46</v>
      </c>
      <c r="C8" s="7">
        <v>-15</v>
      </c>
      <c r="D8" s="9" t="s">
        <v>42</v>
      </c>
    </row>
    <row r="9" spans="1:4" ht="12.75">
      <c r="A9" s="38" t="s">
        <v>4</v>
      </c>
      <c r="B9" s="6" t="s">
        <v>47</v>
      </c>
      <c r="C9" s="7">
        <v>-32</v>
      </c>
      <c r="D9" s="9" t="s">
        <v>42</v>
      </c>
    </row>
    <row r="10" spans="1:4" ht="12.75">
      <c r="A10" s="38" t="s">
        <v>4</v>
      </c>
      <c r="B10" s="6" t="s">
        <v>48</v>
      </c>
      <c r="C10" s="7">
        <v>-37</v>
      </c>
      <c r="D10" s="9" t="s">
        <v>42</v>
      </c>
    </row>
    <row r="11" spans="1:4" ht="12.75">
      <c r="A11" s="38" t="s">
        <v>4</v>
      </c>
      <c r="B11" s="6" t="s">
        <v>49</v>
      </c>
      <c r="C11" s="7">
        <v>8</v>
      </c>
      <c r="D11" s="9" t="s">
        <v>62</v>
      </c>
    </row>
    <row r="12" spans="1:4" ht="12.75">
      <c r="A12" s="38" t="s">
        <v>4</v>
      </c>
      <c r="B12" s="6" t="s">
        <v>5</v>
      </c>
      <c r="C12" s="7">
        <v>5</v>
      </c>
      <c r="D12" s="9" t="s">
        <v>60</v>
      </c>
    </row>
    <row r="13" spans="1:4" ht="12.75">
      <c r="A13" s="38" t="s">
        <v>4</v>
      </c>
      <c r="B13" s="6" t="s">
        <v>6</v>
      </c>
      <c r="C13" s="7">
        <v>-64</v>
      </c>
      <c r="D13" s="9" t="s">
        <v>7</v>
      </c>
    </row>
    <row r="14" spans="1:4" ht="12.75">
      <c r="A14" s="38" t="s">
        <v>4</v>
      </c>
      <c r="B14" s="6" t="s">
        <v>8</v>
      </c>
      <c r="C14" s="7">
        <v>-15</v>
      </c>
      <c r="D14" s="9" t="s">
        <v>7</v>
      </c>
    </row>
    <row r="15" spans="1:4" ht="12.75">
      <c r="A15" s="38" t="s">
        <v>4</v>
      </c>
      <c r="B15" s="6" t="s">
        <v>9</v>
      </c>
      <c r="C15" s="7">
        <v>25</v>
      </c>
      <c r="D15" s="9" t="s">
        <v>26</v>
      </c>
    </row>
    <row r="16" spans="1:4" ht="12.75">
      <c r="A16" s="38" t="s">
        <v>4</v>
      </c>
      <c r="B16" s="6" t="s">
        <v>10</v>
      </c>
      <c r="C16" s="7">
        <v>20</v>
      </c>
      <c r="D16" s="9" t="s">
        <v>26</v>
      </c>
    </row>
    <row r="17" spans="1:4" ht="12.75">
      <c r="A17" s="38" t="s">
        <v>11</v>
      </c>
      <c r="B17" s="6" t="s">
        <v>9</v>
      </c>
      <c r="C17" s="7">
        <v>-25</v>
      </c>
      <c r="D17" s="9" t="s">
        <v>12</v>
      </c>
    </row>
    <row r="18" spans="1:4" ht="12.75">
      <c r="A18" s="38" t="s">
        <v>11</v>
      </c>
      <c r="B18" s="6" t="s">
        <v>10</v>
      </c>
      <c r="C18" s="7">
        <v>-20</v>
      </c>
      <c r="D18" s="9" t="s">
        <v>12</v>
      </c>
    </row>
    <row r="19" spans="1:4" ht="12.75">
      <c r="A19" s="38" t="s">
        <v>11</v>
      </c>
      <c r="B19" s="6" t="s">
        <v>13</v>
      </c>
      <c r="C19" s="7">
        <v>15</v>
      </c>
      <c r="D19" s="9" t="s">
        <v>61</v>
      </c>
    </row>
    <row r="20" spans="1:4" ht="12.75">
      <c r="A20" s="38" t="s">
        <v>11</v>
      </c>
      <c r="B20" s="6" t="s">
        <v>14</v>
      </c>
      <c r="C20" s="7">
        <v>-72</v>
      </c>
      <c r="D20" s="9" t="s">
        <v>15</v>
      </c>
    </row>
    <row r="21" spans="1:4" ht="12.75">
      <c r="A21" s="38" t="s">
        <v>11</v>
      </c>
      <c r="B21" s="6" t="s">
        <v>16</v>
      </c>
      <c r="C21" s="7">
        <v>-30</v>
      </c>
      <c r="D21" s="9" t="s">
        <v>15</v>
      </c>
    </row>
    <row r="22" spans="1:4" ht="12.75">
      <c r="A22" s="38" t="s">
        <v>11</v>
      </c>
      <c r="B22" s="6" t="s">
        <v>17</v>
      </c>
      <c r="C22" s="7">
        <v>-40</v>
      </c>
      <c r="D22" s="9" t="s">
        <v>15</v>
      </c>
    </row>
    <row r="23" spans="1:4" ht="12.75">
      <c r="A23" s="38" t="s">
        <v>11</v>
      </c>
      <c r="B23" s="6" t="s">
        <v>18</v>
      </c>
      <c r="C23" s="7">
        <v>-50</v>
      </c>
      <c r="D23" s="9" t="s">
        <v>15</v>
      </c>
    </row>
    <row r="24" spans="1:4" ht="12.75">
      <c r="A24" s="38" t="s">
        <v>11</v>
      </c>
      <c r="B24" s="6" t="s">
        <v>19</v>
      </c>
      <c r="C24" s="7">
        <v>20</v>
      </c>
      <c r="D24" s="9" t="s">
        <v>50</v>
      </c>
    </row>
    <row r="25" spans="1:4" ht="12.75">
      <c r="A25" s="38" t="s">
        <v>20</v>
      </c>
      <c r="B25" s="6" t="s">
        <v>19</v>
      </c>
      <c r="C25" s="7">
        <v>-20</v>
      </c>
      <c r="D25" s="9" t="s">
        <v>21</v>
      </c>
    </row>
    <row r="26" spans="1:4" ht="12.75">
      <c r="A26" s="38" t="s">
        <v>20</v>
      </c>
      <c r="B26" s="6" t="s">
        <v>19</v>
      </c>
      <c r="C26" s="7">
        <v>-13</v>
      </c>
      <c r="D26" s="9" t="s">
        <v>22</v>
      </c>
    </row>
    <row r="27" spans="1:4" ht="12.75">
      <c r="A27" s="38" t="s">
        <v>20</v>
      </c>
      <c r="B27" s="6" t="s">
        <v>6</v>
      </c>
      <c r="C27" s="7">
        <v>64</v>
      </c>
      <c r="D27" s="9" t="s">
        <v>23</v>
      </c>
    </row>
    <row r="28" spans="1:4" ht="12.75">
      <c r="A28" s="38" t="s">
        <v>20</v>
      </c>
      <c r="B28" s="6" t="s">
        <v>8</v>
      </c>
      <c r="C28" s="7">
        <v>15</v>
      </c>
      <c r="D28" s="9" t="s">
        <v>23</v>
      </c>
    </row>
    <row r="29" spans="1:4" ht="12.75">
      <c r="A29" s="38" t="s">
        <v>20</v>
      </c>
      <c r="B29" s="6" t="s">
        <v>17</v>
      </c>
      <c r="C29" s="7">
        <v>-5</v>
      </c>
      <c r="D29" s="9" t="s">
        <v>22</v>
      </c>
    </row>
    <row r="30" spans="1:4" ht="12.75">
      <c r="A30" s="38" t="s">
        <v>20</v>
      </c>
      <c r="B30" s="6" t="s">
        <v>6</v>
      </c>
      <c r="C30" s="7">
        <v>-36</v>
      </c>
      <c r="D30" s="9" t="s">
        <v>22</v>
      </c>
    </row>
    <row r="31" spans="1:4" ht="12.75">
      <c r="A31" s="38" t="s">
        <v>20</v>
      </c>
      <c r="B31" s="6" t="s">
        <v>51</v>
      </c>
      <c r="C31" s="7">
        <v>-20</v>
      </c>
      <c r="D31" s="9" t="s">
        <v>25</v>
      </c>
    </row>
    <row r="32" spans="1:4" ht="12.75">
      <c r="A32" s="38" t="s">
        <v>52</v>
      </c>
      <c r="B32" s="6" t="s">
        <v>53</v>
      </c>
      <c r="C32" s="7">
        <v>6</v>
      </c>
      <c r="D32" s="9" t="s">
        <v>23</v>
      </c>
    </row>
    <row r="33" spans="1:4" ht="12.75">
      <c r="A33" s="38" t="s">
        <v>52</v>
      </c>
      <c r="B33" s="6" t="s">
        <v>47</v>
      </c>
      <c r="C33" s="7">
        <v>50</v>
      </c>
      <c r="D33" s="9" t="s">
        <v>23</v>
      </c>
    </row>
    <row r="34" spans="1:4" ht="12.75">
      <c r="A34" s="38" t="s">
        <v>52</v>
      </c>
      <c r="B34" s="6" t="s">
        <v>48</v>
      </c>
      <c r="C34" s="7">
        <v>38</v>
      </c>
      <c r="D34" s="9" t="s">
        <v>23</v>
      </c>
    </row>
    <row r="35" spans="1:4" ht="12.75">
      <c r="A35" s="38" t="s">
        <v>52</v>
      </c>
      <c r="B35" s="6" t="s">
        <v>54</v>
      </c>
      <c r="C35" s="7">
        <v>18</v>
      </c>
      <c r="D35" s="9" t="s">
        <v>23</v>
      </c>
    </row>
    <row r="36" spans="1:4" ht="12.75">
      <c r="A36" s="38" t="s">
        <v>55</v>
      </c>
      <c r="B36" s="6" t="s">
        <v>14</v>
      </c>
      <c r="C36" s="7">
        <v>72</v>
      </c>
      <c r="D36" s="9" t="s">
        <v>26</v>
      </c>
    </row>
    <row r="37" spans="1:4" ht="12.75">
      <c r="A37" s="38" t="s">
        <v>55</v>
      </c>
      <c r="B37" s="6" t="s">
        <v>16</v>
      </c>
      <c r="C37" s="7">
        <v>30</v>
      </c>
      <c r="D37" s="9" t="s">
        <v>26</v>
      </c>
    </row>
    <row r="38" spans="1:4" ht="12.75">
      <c r="A38" s="38" t="s">
        <v>55</v>
      </c>
      <c r="B38" s="6" t="s">
        <v>17</v>
      </c>
      <c r="C38" s="7">
        <v>40</v>
      </c>
      <c r="D38" s="9" t="s">
        <v>26</v>
      </c>
    </row>
    <row r="39" spans="1:4" ht="12.75">
      <c r="A39" s="38" t="s">
        <v>55</v>
      </c>
      <c r="B39" s="6" t="s">
        <v>18</v>
      </c>
      <c r="C39" s="7">
        <v>30</v>
      </c>
      <c r="D39" s="9" t="s">
        <v>26</v>
      </c>
    </row>
    <row r="40" spans="1:4" ht="12.75">
      <c r="A40" s="38" t="s">
        <v>55</v>
      </c>
      <c r="B40" s="6" t="s">
        <v>27</v>
      </c>
      <c r="C40" s="7">
        <v>7</v>
      </c>
      <c r="D40" s="9" t="s">
        <v>62</v>
      </c>
    </row>
    <row r="41" spans="1:4" ht="12.75">
      <c r="A41" s="38" t="s">
        <v>55</v>
      </c>
      <c r="B41" s="6" t="s">
        <v>28</v>
      </c>
      <c r="C41" s="7">
        <v>20</v>
      </c>
      <c r="D41" s="9" t="s">
        <v>65</v>
      </c>
    </row>
    <row r="42" spans="1:4" ht="12.75">
      <c r="A42" s="38" t="s">
        <v>56</v>
      </c>
      <c r="B42" s="7" t="s">
        <v>17</v>
      </c>
      <c r="C42" s="7">
        <v>-2</v>
      </c>
      <c r="D42" s="33" t="s">
        <v>57</v>
      </c>
    </row>
    <row r="43" spans="1:4" ht="12.75">
      <c r="A43" s="38" t="s">
        <v>56</v>
      </c>
      <c r="B43" s="7" t="s">
        <v>46</v>
      </c>
      <c r="C43" s="7">
        <v>-1</v>
      </c>
      <c r="D43" s="33" t="s">
        <v>57</v>
      </c>
    </row>
    <row r="44" spans="1:4" ht="12.75">
      <c r="A44" s="38" t="s">
        <v>56</v>
      </c>
      <c r="B44" s="7" t="s">
        <v>44</v>
      </c>
      <c r="C44" s="7">
        <v>-1</v>
      </c>
      <c r="D44" s="33" t="s">
        <v>57</v>
      </c>
    </row>
    <row r="45" spans="1:4" ht="12.75">
      <c r="A45" s="38" t="s">
        <v>56</v>
      </c>
      <c r="B45" s="7" t="s">
        <v>6</v>
      </c>
      <c r="C45" s="7">
        <v>-1</v>
      </c>
      <c r="D45" s="33" t="s">
        <v>57</v>
      </c>
    </row>
    <row r="46" spans="1:4" ht="12.75">
      <c r="A46" s="38" t="s">
        <v>56</v>
      </c>
      <c r="B46" s="7" t="s">
        <v>58</v>
      </c>
      <c r="C46" s="7">
        <v>5</v>
      </c>
      <c r="D46" s="33" t="s">
        <v>66</v>
      </c>
    </row>
    <row r="47" spans="1:4" ht="13.5" thickBot="1">
      <c r="A47" s="39" t="s">
        <v>59</v>
      </c>
      <c r="B47" s="12" t="s">
        <v>64</v>
      </c>
      <c r="C47" s="12">
        <v>-50</v>
      </c>
      <c r="D47" s="34" t="s">
        <v>22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CE,Tučné"&amp;12Zmeny v posteľovom fonde v Košickom kraji v r. 2003&amp;Rpríloha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Valachovičová</dc:creator>
  <cp:keywords/>
  <dc:description/>
  <cp:lastModifiedBy>MZ SR</cp:lastModifiedBy>
  <cp:lastPrinted>2003-11-20T09:50:59Z</cp:lastPrinted>
  <dcterms:created xsi:type="dcterms:W3CDTF">2003-07-10T09:11:59Z</dcterms:created>
  <dcterms:modified xsi:type="dcterms:W3CDTF">2003-11-20T14:10:28Z</dcterms:modified>
  <cp:category/>
  <cp:version/>
  <cp:contentType/>
  <cp:contentStatus/>
</cp:coreProperties>
</file>