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500" windowWidth="12120" windowHeight="9120" tabRatio="693" activeTab="2"/>
  </bookViews>
  <sheets>
    <sheet name=" var.1 " sheetId="1" r:id="rId1"/>
    <sheet name=" var.2" sheetId="2" r:id="rId2"/>
    <sheet name=" var.3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<sst xmlns="http://schemas.openxmlformats.org/spreadsheetml/2006/main" count="84" uniqueCount="27">
  <si>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Vodné diela</t>
  </si>
  <si>
    <t>Výstavba poldrov</t>
  </si>
  <si>
    <t>Úprava tokov</t>
  </si>
  <si>
    <t>Prevody vôd</t>
  </si>
  <si>
    <t>Opatrenia v povodiach</t>
  </si>
  <si>
    <t>Výstavba koncentračných a ochranných hrádzí</t>
  </si>
  <si>
    <t>Výstavba ČS vnútroných vôd</t>
  </si>
  <si>
    <t>Výstavba odvodňovacích kanálov</t>
  </si>
  <si>
    <t>Dobudovanie celopodnikového povodňového dispečingu</t>
  </si>
  <si>
    <t>ASVaV</t>
  </si>
  <si>
    <t>Dobudovanie povodnňových dvorov</t>
  </si>
  <si>
    <t>Rekonštrukcie vodných diel</t>
  </si>
  <si>
    <t>Rekonštrukcie ochranných hrádzí</t>
  </si>
  <si>
    <t>Rekonštrukcie úprav tokov a kanálov</t>
  </si>
  <si>
    <t>Rekonštrukcie ČS vnútorných vôd</t>
  </si>
  <si>
    <t>Obnova dopravných prostriedkov a strojov na zabezpečovacie práce</t>
  </si>
  <si>
    <t>Spolu</t>
  </si>
  <si>
    <t>ROK</t>
  </si>
  <si>
    <t>V Banskej Štiavnici 29. marca 2001</t>
  </si>
  <si>
    <t>skutočnosť</t>
  </si>
  <si>
    <t>plán</t>
  </si>
  <si>
    <t>návrh plánu</t>
  </si>
  <si>
    <t>SPOLU 2000-2010</t>
  </si>
  <si>
    <t>PO ROKOCH</t>
  </si>
  <si>
    <t>v tis. Sk</t>
  </si>
  <si>
    <t>Skupina investícií</t>
  </si>
  <si>
    <t>Projekt "Povodne na území Slovenska v rokoch 1997 - 1999, odstránenie následkov a preventívne opatrenia"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</si>
</sst>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#,##0.0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" xfId="0" applyNumberFormat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0" fillId="0" borderId="28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wrapText="1"/>
    </xf>
    <xf numFmtId="3" fontId="0" fillId="0" borderId="3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3" fontId="0" fillId="0" borderId="41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49" sqref="B49:B50"/>
    </sheetView>
  </sheetViews>
  <sheetFormatPr defaultColWidth="9.00390625" defaultRowHeight="12.75"/>
  <cols>
    <col min="1" max="1" width="4.75390625" style="0" customWidth="1"/>
    <col min="3" max="3" width="17.25390625" style="0" customWidth="1"/>
    <col min="4" max="4" width="9.75390625" style="0" customWidth="1"/>
    <col min="15" max="15" width="10.125" style="0" bestFit="1" customWidth="1"/>
  </cols>
  <sheetData>
    <row r="1" ht="13.5" thickBot="1">
      <c r="O1" t="s">
        <v>24</v>
      </c>
    </row>
    <row r="2" spans="1:15" ht="18" customHeight="1">
      <c r="A2" s="67" t="s">
        <v>17</v>
      </c>
      <c r="B2" s="68"/>
      <c r="C2" s="69"/>
      <c r="D2" s="30">
        <v>2000</v>
      </c>
      <c r="E2" s="31">
        <v>2001</v>
      </c>
      <c r="F2" s="31">
        <v>2002</v>
      </c>
      <c r="G2" s="31">
        <v>2003</v>
      </c>
      <c r="H2" s="31">
        <v>3004</v>
      </c>
      <c r="I2" s="31">
        <v>2005</v>
      </c>
      <c r="J2" s="31">
        <v>2006</v>
      </c>
      <c r="K2" s="31">
        <v>2007</v>
      </c>
      <c r="L2" s="31">
        <v>2008</v>
      </c>
      <c r="M2" s="31">
        <v>2009</v>
      </c>
      <c r="N2" s="32">
        <v>2010</v>
      </c>
      <c r="O2" s="38" t="s">
        <v>16</v>
      </c>
    </row>
    <row r="3" spans="1:15" ht="13.5" thickBot="1">
      <c r="A3" s="70"/>
      <c r="B3" s="71"/>
      <c r="C3" s="72"/>
      <c r="D3" s="5" t="s">
        <v>19</v>
      </c>
      <c r="E3" s="25" t="s">
        <v>20</v>
      </c>
      <c r="F3" s="73" t="s">
        <v>21</v>
      </c>
      <c r="G3" s="74"/>
      <c r="H3" s="74"/>
      <c r="I3" s="74"/>
      <c r="J3" s="74"/>
      <c r="K3" s="74"/>
      <c r="L3" s="74"/>
      <c r="M3" s="74"/>
      <c r="N3" s="75"/>
      <c r="O3" s="16"/>
    </row>
    <row r="4" spans="1:15" ht="12.75">
      <c r="A4" s="70" t="s">
        <v>22</v>
      </c>
      <c r="B4" s="71"/>
      <c r="C4" s="72"/>
      <c r="D4" s="76">
        <v>14596000</v>
      </c>
      <c r="E4" s="73"/>
      <c r="F4" s="73"/>
      <c r="G4" s="73"/>
      <c r="H4" s="73"/>
      <c r="I4" s="73"/>
      <c r="J4" s="73"/>
      <c r="K4" s="73"/>
      <c r="L4" s="73"/>
      <c r="M4" s="73"/>
      <c r="N4" s="77"/>
      <c r="O4" s="26">
        <v>14596000</v>
      </c>
    </row>
    <row r="5" spans="1:15" ht="12.75">
      <c r="A5" s="70"/>
      <c r="B5" s="71"/>
      <c r="C5" s="72"/>
      <c r="D5" s="5">
        <v>350978</v>
      </c>
      <c r="E5" s="77">
        <v>6086022</v>
      </c>
      <c r="F5" s="78"/>
      <c r="G5" s="78"/>
      <c r="H5" s="78"/>
      <c r="I5" s="76"/>
      <c r="J5" s="77">
        <v>8159000</v>
      </c>
      <c r="K5" s="79"/>
      <c r="L5" s="79"/>
      <c r="M5" s="79"/>
      <c r="N5" s="80"/>
      <c r="O5" s="6">
        <v>14596000</v>
      </c>
    </row>
    <row r="6" spans="1:15" ht="18" customHeight="1" thickBot="1">
      <c r="A6" s="52" t="s">
        <v>23</v>
      </c>
      <c r="B6" s="53"/>
      <c r="C6" s="54"/>
      <c r="D6" s="7">
        <v>350978</v>
      </c>
      <c r="E6" s="3">
        <v>678577</v>
      </c>
      <c r="F6" s="3">
        <v>1090000</v>
      </c>
      <c r="G6" s="3">
        <v>1300000</v>
      </c>
      <c r="H6" s="3">
        <v>1400000</v>
      </c>
      <c r="I6" s="3">
        <v>1617445</v>
      </c>
      <c r="J6" s="3">
        <v>1631000</v>
      </c>
      <c r="K6" s="3">
        <v>1631000</v>
      </c>
      <c r="L6" s="3">
        <v>1631000</v>
      </c>
      <c r="M6" s="3">
        <v>1631000</v>
      </c>
      <c r="N6" s="4">
        <v>1635000</v>
      </c>
      <c r="O6" s="8">
        <v>14596000</v>
      </c>
    </row>
    <row r="7" spans="1:15" ht="6.75" customHeight="1" thickBo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ht="15.75" customHeight="1" thickBot="1">
      <c r="A8" s="60" t="s">
        <v>25</v>
      </c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</row>
    <row r="9" spans="1:15" ht="16.5" customHeight="1">
      <c r="A9" s="9">
        <v>1</v>
      </c>
      <c r="B9" s="65" t="s">
        <v>0</v>
      </c>
      <c r="C9" s="66"/>
      <c r="D9" s="22"/>
      <c r="E9" s="22"/>
      <c r="F9" s="23">
        <v>400000</v>
      </c>
      <c r="G9" s="23">
        <v>500000</v>
      </c>
      <c r="H9" s="23">
        <v>500000</v>
      </c>
      <c r="I9" s="23">
        <v>1000000</v>
      </c>
      <c r="J9" s="23">
        <v>1200000</v>
      </c>
      <c r="K9" s="23">
        <v>1000000</v>
      </c>
      <c r="L9" s="23">
        <v>1000000</v>
      </c>
      <c r="M9" s="23">
        <v>1000000</v>
      </c>
      <c r="N9" s="24">
        <v>600000</v>
      </c>
      <c r="O9" s="20">
        <f aca="true" t="shared" si="0" ref="O9:O25">SUM(D9:N9)</f>
        <v>7200000</v>
      </c>
    </row>
    <row r="10" spans="1:15" ht="16.5" customHeight="1">
      <c r="A10" s="10">
        <v>2</v>
      </c>
      <c r="B10" s="48" t="s">
        <v>1</v>
      </c>
      <c r="C10" s="49"/>
      <c r="D10" s="1"/>
      <c r="E10" s="1"/>
      <c r="F10" s="15">
        <v>0</v>
      </c>
      <c r="G10" s="15">
        <v>7000</v>
      </c>
      <c r="H10" s="15">
        <v>4000</v>
      </c>
      <c r="I10" s="15">
        <v>11500</v>
      </c>
      <c r="J10" s="15">
        <v>5500</v>
      </c>
      <c r="K10" s="15">
        <v>34000</v>
      </c>
      <c r="L10" s="15">
        <v>30000</v>
      </c>
      <c r="M10" s="15">
        <v>30000</v>
      </c>
      <c r="N10" s="19">
        <v>135000</v>
      </c>
      <c r="O10" s="21">
        <f t="shared" si="0"/>
        <v>257000</v>
      </c>
    </row>
    <row r="11" spans="1:15" ht="16.5" customHeight="1">
      <c r="A11" s="10">
        <v>3</v>
      </c>
      <c r="B11" s="48" t="s">
        <v>2</v>
      </c>
      <c r="C11" s="49"/>
      <c r="D11" s="2">
        <v>20596</v>
      </c>
      <c r="E11" s="2">
        <v>6349</v>
      </c>
      <c r="F11" s="15">
        <v>17447</v>
      </c>
      <c r="G11" s="15">
        <v>58497</v>
      </c>
      <c r="H11" s="15">
        <v>137490</v>
      </c>
      <c r="I11" s="15">
        <v>101435</v>
      </c>
      <c r="J11" s="15">
        <v>39500</v>
      </c>
      <c r="K11" s="15">
        <v>62250</v>
      </c>
      <c r="L11" s="15">
        <v>248337</v>
      </c>
      <c r="M11" s="15">
        <v>265113</v>
      </c>
      <c r="N11" s="19">
        <v>206137</v>
      </c>
      <c r="O11" s="21">
        <f t="shared" si="0"/>
        <v>1163151</v>
      </c>
    </row>
    <row r="12" spans="1:15" ht="16.5" customHeight="1">
      <c r="A12" s="10">
        <v>4</v>
      </c>
      <c r="B12" s="48" t="s">
        <v>3</v>
      </c>
      <c r="C12" s="49"/>
      <c r="D12" s="2">
        <v>5098</v>
      </c>
      <c r="E12" s="2">
        <v>2300</v>
      </c>
      <c r="F12" s="15">
        <v>5000</v>
      </c>
      <c r="G12" s="15">
        <v>18000</v>
      </c>
      <c r="H12" s="15">
        <v>90000</v>
      </c>
      <c r="I12" s="15">
        <v>44982</v>
      </c>
      <c r="J12" s="15">
        <v>34250</v>
      </c>
      <c r="K12" s="15">
        <v>78350</v>
      </c>
      <c r="L12" s="15">
        <v>102750</v>
      </c>
      <c r="M12" s="15">
        <v>99250</v>
      </c>
      <c r="N12" s="19">
        <v>150750</v>
      </c>
      <c r="O12" s="21">
        <f t="shared" si="0"/>
        <v>630730</v>
      </c>
    </row>
    <row r="13" spans="1:15" ht="16.5" customHeight="1">
      <c r="A13" s="10">
        <v>5</v>
      </c>
      <c r="B13" s="48" t="s">
        <v>4</v>
      </c>
      <c r="C13" s="49"/>
      <c r="D13" s="2"/>
      <c r="E13" s="2"/>
      <c r="F13" s="15">
        <v>3500</v>
      </c>
      <c r="G13" s="15">
        <v>15001</v>
      </c>
      <c r="H13" s="15">
        <v>22000</v>
      </c>
      <c r="I13" s="15">
        <v>21000</v>
      </c>
      <c r="J13" s="15">
        <v>8000</v>
      </c>
      <c r="K13" s="15">
        <v>8000</v>
      </c>
      <c r="L13" s="15">
        <v>19000</v>
      </c>
      <c r="M13" s="15">
        <v>23000</v>
      </c>
      <c r="N13" s="19">
        <v>30000</v>
      </c>
      <c r="O13" s="21">
        <f t="shared" si="0"/>
        <v>149501</v>
      </c>
    </row>
    <row r="14" spans="1:15" ht="26.25" customHeight="1">
      <c r="A14" s="10">
        <v>6</v>
      </c>
      <c r="B14" s="48" t="s">
        <v>5</v>
      </c>
      <c r="C14" s="49"/>
      <c r="D14" s="2"/>
      <c r="E14" s="2"/>
      <c r="F14" s="15">
        <v>1000</v>
      </c>
      <c r="G14" s="15">
        <v>24313</v>
      </c>
      <c r="H14" s="15">
        <v>31833</v>
      </c>
      <c r="I14" s="15">
        <v>77854</v>
      </c>
      <c r="J14" s="15">
        <v>61837</v>
      </c>
      <c r="K14" s="15">
        <v>102563</v>
      </c>
      <c r="L14" s="15">
        <v>20000</v>
      </c>
      <c r="M14" s="15">
        <v>21500</v>
      </c>
      <c r="N14" s="19">
        <v>63000</v>
      </c>
      <c r="O14" s="21">
        <f t="shared" si="0"/>
        <v>403900</v>
      </c>
    </row>
    <row r="15" spans="1:15" ht="26.25" customHeight="1">
      <c r="A15" s="10">
        <v>7</v>
      </c>
      <c r="B15" s="48" t="s">
        <v>7</v>
      </c>
      <c r="C15" s="49"/>
      <c r="D15" s="2"/>
      <c r="E15" s="2"/>
      <c r="F15" s="15">
        <v>0</v>
      </c>
      <c r="G15" s="15">
        <v>0</v>
      </c>
      <c r="H15" s="15">
        <v>0</v>
      </c>
      <c r="I15" s="15">
        <v>0</v>
      </c>
      <c r="J15" s="15">
        <v>60750</v>
      </c>
      <c r="K15" s="15">
        <v>74000</v>
      </c>
      <c r="L15" s="15">
        <v>39750</v>
      </c>
      <c r="M15" s="15">
        <v>0</v>
      </c>
      <c r="N15" s="19">
        <v>60000</v>
      </c>
      <c r="O15" s="21">
        <f t="shared" si="0"/>
        <v>234500</v>
      </c>
    </row>
    <row r="16" spans="1:15" ht="16.5" customHeight="1">
      <c r="A16" s="10">
        <v>8</v>
      </c>
      <c r="B16" s="48" t="s">
        <v>6</v>
      </c>
      <c r="C16" s="49"/>
      <c r="D16" s="2"/>
      <c r="E16" s="2"/>
      <c r="F16" s="15">
        <v>0</v>
      </c>
      <c r="G16" s="15">
        <v>0</v>
      </c>
      <c r="H16" s="15">
        <v>0</v>
      </c>
      <c r="I16" s="15">
        <v>8000</v>
      </c>
      <c r="J16" s="15">
        <v>11500</v>
      </c>
      <c r="K16" s="15">
        <v>0</v>
      </c>
      <c r="L16" s="15">
        <v>0</v>
      </c>
      <c r="M16" s="15">
        <v>0</v>
      </c>
      <c r="N16" s="19">
        <v>0</v>
      </c>
      <c r="O16" s="21">
        <f t="shared" si="0"/>
        <v>19500</v>
      </c>
    </row>
    <row r="17" spans="1:15" ht="16.5" customHeight="1">
      <c r="A17" s="10">
        <v>9</v>
      </c>
      <c r="B17" s="48" t="s">
        <v>9</v>
      </c>
      <c r="C17" s="49"/>
      <c r="D17" s="2"/>
      <c r="E17" s="2">
        <v>70451</v>
      </c>
      <c r="F17" s="15">
        <v>17300</v>
      </c>
      <c r="G17" s="15">
        <v>39800</v>
      </c>
      <c r="H17" s="15">
        <v>42400</v>
      </c>
      <c r="I17" s="15">
        <v>5300</v>
      </c>
      <c r="J17" s="15">
        <v>4700</v>
      </c>
      <c r="K17" s="15">
        <v>0</v>
      </c>
      <c r="L17" s="15">
        <v>0</v>
      </c>
      <c r="M17" s="15">
        <v>0</v>
      </c>
      <c r="N17" s="19">
        <v>0</v>
      </c>
      <c r="O17" s="21">
        <f t="shared" si="0"/>
        <v>179951</v>
      </c>
    </row>
    <row r="18" spans="1:15" ht="25.5" customHeight="1">
      <c r="A18" s="10">
        <v>10</v>
      </c>
      <c r="B18" s="48" t="s">
        <v>8</v>
      </c>
      <c r="C18" s="49"/>
      <c r="D18" s="2"/>
      <c r="E18" s="2"/>
      <c r="F18" s="15">
        <v>1000</v>
      </c>
      <c r="G18" s="15">
        <v>5000</v>
      </c>
      <c r="H18" s="15">
        <v>17000</v>
      </c>
      <c r="I18" s="15">
        <v>15000</v>
      </c>
      <c r="J18" s="15">
        <v>10000</v>
      </c>
      <c r="K18" s="15">
        <v>20000</v>
      </c>
      <c r="L18" s="15">
        <v>20000</v>
      </c>
      <c r="M18" s="15">
        <v>10000</v>
      </c>
      <c r="N18" s="19">
        <v>0</v>
      </c>
      <c r="O18" s="21">
        <f t="shared" si="0"/>
        <v>98000</v>
      </c>
    </row>
    <row r="19" spans="1:15" ht="26.25" customHeight="1">
      <c r="A19" s="10">
        <v>11</v>
      </c>
      <c r="B19" s="48" t="s">
        <v>10</v>
      </c>
      <c r="C19" s="49"/>
      <c r="D19" s="2"/>
      <c r="E19" s="2"/>
      <c r="F19" s="15">
        <v>4700</v>
      </c>
      <c r="G19" s="15">
        <v>18000</v>
      </c>
      <c r="H19" s="15">
        <v>11900</v>
      </c>
      <c r="I19" s="15">
        <v>26000</v>
      </c>
      <c r="J19" s="15">
        <v>30000</v>
      </c>
      <c r="K19" s="15">
        <v>6000</v>
      </c>
      <c r="L19" s="15">
        <v>10000</v>
      </c>
      <c r="M19" s="15">
        <v>14000</v>
      </c>
      <c r="N19" s="19">
        <v>8000</v>
      </c>
      <c r="O19" s="21">
        <f t="shared" si="0"/>
        <v>128600</v>
      </c>
    </row>
    <row r="20" spans="1:15" ht="38.25" customHeight="1">
      <c r="A20" s="10">
        <v>12</v>
      </c>
      <c r="B20" s="48" t="s">
        <v>15</v>
      </c>
      <c r="C20" s="49"/>
      <c r="D20" s="2"/>
      <c r="E20" s="2"/>
      <c r="F20" s="15">
        <v>31787</v>
      </c>
      <c r="G20" s="15">
        <v>50297</v>
      </c>
      <c r="H20" s="15">
        <v>66631</v>
      </c>
      <c r="I20" s="15">
        <v>37000</v>
      </c>
      <c r="J20" s="15">
        <v>26000</v>
      </c>
      <c r="K20" s="15">
        <v>20000</v>
      </c>
      <c r="L20" s="15">
        <v>20000</v>
      </c>
      <c r="M20" s="15">
        <v>20000</v>
      </c>
      <c r="N20" s="19">
        <v>28750</v>
      </c>
      <c r="O20" s="21">
        <f t="shared" si="0"/>
        <v>300465</v>
      </c>
    </row>
    <row r="21" spans="1:15" ht="16.5" customHeight="1">
      <c r="A21" s="10">
        <v>13</v>
      </c>
      <c r="B21" s="48" t="s">
        <v>11</v>
      </c>
      <c r="C21" s="49"/>
      <c r="D21" s="2"/>
      <c r="E21" s="2"/>
      <c r="F21" s="15">
        <v>10405</v>
      </c>
      <c r="G21" s="15">
        <v>31313</v>
      </c>
      <c r="H21" s="15">
        <v>71847</v>
      </c>
      <c r="I21" s="15">
        <v>52687</v>
      </c>
      <c r="J21" s="15">
        <v>40363</v>
      </c>
      <c r="K21" s="15">
        <v>75000</v>
      </c>
      <c r="L21" s="15">
        <v>35000</v>
      </c>
      <c r="M21" s="15">
        <v>66887</v>
      </c>
      <c r="N21" s="19">
        <v>130863</v>
      </c>
      <c r="O21" s="21">
        <f t="shared" si="0"/>
        <v>514365</v>
      </c>
    </row>
    <row r="22" spans="1:15" ht="26.25" customHeight="1">
      <c r="A22" s="10">
        <v>14</v>
      </c>
      <c r="B22" s="48" t="s">
        <v>12</v>
      </c>
      <c r="C22" s="49"/>
      <c r="D22" s="2">
        <v>17647</v>
      </c>
      <c r="E22" s="2">
        <v>7445</v>
      </c>
      <c r="F22" s="15">
        <v>42600</v>
      </c>
      <c r="G22" s="15">
        <v>107600</v>
      </c>
      <c r="H22" s="15">
        <v>204027</v>
      </c>
      <c r="I22" s="15">
        <v>184287</v>
      </c>
      <c r="J22" s="15">
        <v>61000</v>
      </c>
      <c r="K22" s="15">
        <v>54500</v>
      </c>
      <c r="L22" s="15">
        <v>48000</v>
      </c>
      <c r="M22" s="15">
        <v>17500</v>
      </c>
      <c r="N22" s="19">
        <v>67500</v>
      </c>
      <c r="O22" s="21">
        <f t="shared" si="0"/>
        <v>812106</v>
      </c>
    </row>
    <row r="23" spans="1:15" ht="26.25" customHeight="1">
      <c r="A23" s="10">
        <v>15</v>
      </c>
      <c r="B23" s="48" t="s">
        <v>13</v>
      </c>
      <c r="C23" s="49"/>
      <c r="D23" s="1"/>
      <c r="E23" s="1"/>
      <c r="F23" s="15">
        <v>1000</v>
      </c>
      <c r="G23" s="15">
        <v>16000</v>
      </c>
      <c r="H23" s="15">
        <v>46000</v>
      </c>
      <c r="I23" s="15">
        <v>32400</v>
      </c>
      <c r="J23" s="15">
        <v>37600</v>
      </c>
      <c r="K23" s="15">
        <v>96337</v>
      </c>
      <c r="L23" s="15">
        <v>30413</v>
      </c>
      <c r="M23" s="15">
        <v>45000</v>
      </c>
      <c r="N23" s="19">
        <v>135000</v>
      </c>
      <c r="O23" s="21">
        <f t="shared" si="0"/>
        <v>439750</v>
      </c>
    </row>
    <row r="24" spans="1:15" ht="26.25" customHeight="1">
      <c r="A24" s="10">
        <v>16</v>
      </c>
      <c r="B24" s="48" t="s">
        <v>14</v>
      </c>
      <c r="C24" s="49"/>
      <c r="D24" s="1"/>
      <c r="E24" s="1"/>
      <c r="F24" s="15">
        <v>3161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7750</v>
      </c>
      <c r="M24" s="15">
        <v>18750</v>
      </c>
      <c r="N24" s="19">
        <v>20000</v>
      </c>
      <c r="O24" s="21">
        <f t="shared" si="0"/>
        <v>49661</v>
      </c>
    </row>
    <row r="25" spans="1:15" ht="53.25" customHeight="1" thickBot="1">
      <c r="A25" s="29">
        <v>17</v>
      </c>
      <c r="B25" s="55" t="s">
        <v>26</v>
      </c>
      <c r="C25" s="56"/>
      <c r="D25" s="13">
        <v>307637</v>
      </c>
      <c r="E25" s="13">
        <v>592032</v>
      </c>
      <c r="F25" s="27">
        <v>551100</v>
      </c>
      <c r="G25" s="27">
        <v>409179</v>
      </c>
      <c r="H25" s="27">
        <v>154872</v>
      </c>
      <c r="I25" s="27"/>
      <c r="J25" s="27"/>
      <c r="K25" s="27"/>
      <c r="L25" s="27"/>
      <c r="M25" s="27"/>
      <c r="N25" s="28"/>
      <c r="O25" s="21">
        <f t="shared" si="0"/>
        <v>2014820</v>
      </c>
    </row>
    <row r="26" spans="1:15" ht="20.25" customHeight="1" thickBot="1">
      <c r="A26" s="11"/>
      <c r="B26" s="50" t="s">
        <v>16</v>
      </c>
      <c r="C26" s="51"/>
      <c r="D26" s="17">
        <f>SUM(D9:D25)</f>
        <v>350978</v>
      </c>
      <c r="E26" s="17">
        <f aca="true" t="shared" si="1" ref="E26:N26">SUM(E9:E25)</f>
        <v>678577</v>
      </c>
      <c r="F26" s="17">
        <f t="shared" si="1"/>
        <v>1090000</v>
      </c>
      <c r="G26" s="17">
        <f t="shared" si="1"/>
        <v>1300000</v>
      </c>
      <c r="H26" s="17">
        <f t="shared" si="1"/>
        <v>1400000</v>
      </c>
      <c r="I26" s="17">
        <f t="shared" si="1"/>
        <v>1617445</v>
      </c>
      <c r="J26" s="17">
        <f t="shared" si="1"/>
        <v>1631000</v>
      </c>
      <c r="K26" s="17">
        <f t="shared" si="1"/>
        <v>1631000</v>
      </c>
      <c r="L26" s="17">
        <f t="shared" si="1"/>
        <v>1631000</v>
      </c>
      <c r="M26" s="17">
        <f t="shared" si="1"/>
        <v>1631000</v>
      </c>
      <c r="N26" s="17">
        <f t="shared" si="1"/>
        <v>1635000</v>
      </c>
      <c r="O26" s="18">
        <f>SUM(O9:O25)</f>
        <v>14596000</v>
      </c>
    </row>
    <row r="27" ht="12.75">
      <c r="A27" t="s">
        <v>18</v>
      </c>
    </row>
    <row r="29" ht="12.75">
      <c r="H29" s="12"/>
    </row>
  </sheetData>
  <mergeCells count="29">
    <mergeCell ref="A2:C2"/>
    <mergeCell ref="A3:C3"/>
    <mergeCell ref="F3:N3"/>
    <mergeCell ref="A4:C5"/>
    <mergeCell ref="D4:N4"/>
    <mergeCell ref="E5:I5"/>
    <mergeCell ref="J5:N5"/>
    <mergeCell ref="A6:C6"/>
    <mergeCell ref="B25:C25"/>
    <mergeCell ref="A7:O7"/>
    <mergeCell ref="A8:C8"/>
    <mergeCell ref="D8:O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</mergeCells>
  <printOptions/>
  <pageMargins left="0.7874015748031497" right="0.3937007874015748" top="0.7874015748031497" bottom="0.31496062992125984" header="0.5118110236220472" footer="0.31496062992125984"/>
  <pageSetup horizontalDpi="300" verticalDpi="300" orientation="landscape" paperSize="9" scale="92" r:id="rId1"/>
  <headerFooter alignWithMargins="0">
    <oddHeader>&amp;C&amp;"Arial CE,tučné"&amp;12Štruktúra investícií Programu protipovodňovej ochrany SR do roku 2010
- variant č. 1&amp;RPríloha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B49" sqref="B49:B50"/>
    </sheetView>
  </sheetViews>
  <sheetFormatPr defaultColWidth="9.00390625" defaultRowHeight="12.75"/>
  <cols>
    <col min="1" max="1" width="4.75390625" style="0" customWidth="1"/>
    <col min="3" max="3" width="17.25390625" style="0" customWidth="1"/>
    <col min="4" max="4" width="9.75390625" style="0" customWidth="1"/>
    <col min="9" max="14" width="9.125" style="14" customWidth="1"/>
    <col min="15" max="16" width="10.125" style="0" bestFit="1" customWidth="1"/>
  </cols>
  <sheetData>
    <row r="1" ht="13.5" thickBot="1">
      <c r="O1" t="s">
        <v>24</v>
      </c>
    </row>
    <row r="2" spans="1:15" ht="18" customHeight="1">
      <c r="A2" s="67" t="s">
        <v>17</v>
      </c>
      <c r="B2" s="68"/>
      <c r="C2" s="69"/>
      <c r="D2" s="30">
        <v>2000</v>
      </c>
      <c r="E2" s="31">
        <v>2001</v>
      </c>
      <c r="F2" s="31">
        <v>2002</v>
      </c>
      <c r="G2" s="31">
        <v>2003</v>
      </c>
      <c r="H2" s="31">
        <v>3004</v>
      </c>
      <c r="I2" s="33">
        <v>2005</v>
      </c>
      <c r="J2" s="33">
        <v>2006</v>
      </c>
      <c r="K2" s="33">
        <v>2007</v>
      </c>
      <c r="L2" s="33">
        <v>2008</v>
      </c>
      <c r="M2" s="33">
        <v>2009</v>
      </c>
      <c r="N2" s="36">
        <v>2010</v>
      </c>
      <c r="O2" s="38" t="s">
        <v>16</v>
      </c>
    </row>
    <row r="3" spans="1:15" ht="13.5" thickBot="1">
      <c r="A3" s="70"/>
      <c r="B3" s="71"/>
      <c r="C3" s="72"/>
      <c r="D3" s="5" t="s">
        <v>19</v>
      </c>
      <c r="E3" s="25" t="s">
        <v>20</v>
      </c>
      <c r="F3" s="81" t="s">
        <v>21</v>
      </c>
      <c r="G3" s="82"/>
      <c r="H3" s="82"/>
      <c r="I3" s="82"/>
      <c r="J3" s="82"/>
      <c r="K3" s="82"/>
      <c r="L3" s="82"/>
      <c r="M3" s="82"/>
      <c r="N3" s="83"/>
      <c r="O3" s="16"/>
    </row>
    <row r="4" spans="1:15" ht="12.75">
      <c r="A4" s="70" t="s">
        <v>22</v>
      </c>
      <c r="B4" s="71"/>
      <c r="C4" s="72"/>
      <c r="D4" s="84">
        <v>14596000</v>
      </c>
      <c r="E4" s="81"/>
      <c r="F4" s="81"/>
      <c r="G4" s="81"/>
      <c r="H4" s="81"/>
      <c r="I4" s="81"/>
      <c r="J4" s="81"/>
      <c r="K4" s="81"/>
      <c r="L4" s="81"/>
      <c r="M4" s="81"/>
      <c r="N4" s="85"/>
      <c r="O4" s="26">
        <v>14596000</v>
      </c>
    </row>
    <row r="5" spans="1:15" ht="12.75">
      <c r="A5" s="70"/>
      <c r="B5" s="71"/>
      <c r="C5" s="72"/>
      <c r="D5" s="5">
        <v>350978</v>
      </c>
      <c r="E5" s="85">
        <v>6086022</v>
      </c>
      <c r="F5" s="86"/>
      <c r="G5" s="86"/>
      <c r="H5" s="86"/>
      <c r="I5" s="84"/>
      <c r="J5" s="85">
        <v>8159000</v>
      </c>
      <c r="K5" s="87"/>
      <c r="L5" s="87"/>
      <c r="M5" s="87"/>
      <c r="N5" s="88"/>
      <c r="O5" s="6">
        <v>14596000</v>
      </c>
    </row>
    <row r="6" spans="1:15" ht="18" customHeight="1" thickBot="1">
      <c r="A6" s="52" t="s">
        <v>23</v>
      </c>
      <c r="B6" s="53"/>
      <c r="C6" s="54"/>
      <c r="D6" s="7">
        <v>350978</v>
      </c>
      <c r="E6" s="3">
        <v>678577</v>
      </c>
      <c r="F6" s="3">
        <v>1090000</v>
      </c>
      <c r="G6" s="3">
        <v>1300000</v>
      </c>
      <c r="H6" s="3">
        <v>1400000</v>
      </c>
      <c r="I6" s="34">
        <v>1617445</v>
      </c>
      <c r="J6" s="34">
        <v>1631000</v>
      </c>
      <c r="K6" s="34">
        <v>1631000</v>
      </c>
      <c r="L6" s="34">
        <v>1631000</v>
      </c>
      <c r="M6" s="34">
        <v>1631000</v>
      </c>
      <c r="N6" s="37">
        <v>1635000</v>
      </c>
      <c r="O6" s="8">
        <v>14596000</v>
      </c>
    </row>
    <row r="7" spans="1:15" ht="6.75" customHeight="1" thickBo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5.75" customHeight="1" thickBot="1">
      <c r="A8" s="60" t="s">
        <v>25</v>
      </c>
      <c r="B8" s="61"/>
      <c r="C8" s="6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1:15" ht="16.5" customHeight="1">
      <c r="A9" s="9">
        <v>1</v>
      </c>
      <c r="B9" s="65" t="s">
        <v>0</v>
      </c>
      <c r="C9" s="66"/>
      <c r="D9" s="22"/>
      <c r="E9" s="22"/>
      <c r="F9" s="23">
        <v>400000</v>
      </c>
      <c r="G9" s="23">
        <v>500000</v>
      </c>
      <c r="H9" s="23">
        <v>500000</v>
      </c>
      <c r="I9" s="23">
        <v>500000</v>
      </c>
      <c r="J9" s="23">
        <v>700000</v>
      </c>
      <c r="K9" s="23">
        <v>500000</v>
      </c>
      <c r="L9" s="23">
        <v>500000</v>
      </c>
      <c r="M9" s="23">
        <v>0</v>
      </c>
      <c r="N9" s="24">
        <v>0</v>
      </c>
      <c r="O9" s="20">
        <f aca="true" t="shared" si="0" ref="O9:O25">SUM(D9:N9)</f>
        <v>3600000</v>
      </c>
    </row>
    <row r="10" spans="1:15" ht="16.5" customHeight="1">
      <c r="A10" s="10">
        <v>2</v>
      </c>
      <c r="B10" s="48" t="s">
        <v>1</v>
      </c>
      <c r="C10" s="49"/>
      <c r="D10" s="1"/>
      <c r="E10" s="1"/>
      <c r="F10" s="15">
        <v>0</v>
      </c>
      <c r="G10" s="15">
        <v>7000</v>
      </c>
      <c r="H10" s="15">
        <v>4000</v>
      </c>
      <c r="I10" s="15">
        <v>61500</v>
      </c>
      <c r="J10" s="15">
        <v>55500</v>
      </c>
      <c r="K10" s="15">
        <v>84000</v>
      </c>
      <c r="L10" s="15">
        <v>60000</v>
      </c>
      <c r="M10" s="15">
        <v>80000</v>
      </c>
      <c r="N10" s="19">
        <v>135000</v>
      </c>
      <c r="O10" s="21">
        <f t="shared" si="0"/>
        <v>487000</v>
      </c>
    </row>
    <row r="11" spans="1:15" ht="16.5" customHeight="1">
      <c r="A11" s="10">
        <v>3</v>
      </c>
      <c r="B11" s="48" t="s">
        <v>2</v>
      </c>
      <c r="C11" s="49"/>
      <c r="D11" s="2">
        <v>20596</v>
      </c>
      <c r="E11" s="2">
        <v>6349</v>
      </c>
      <c r="F11" s="15">
        <v>17447</v>
      </c>
      <c r="G11" s="15">
        <v>58497</v>
      </c>
      <c r="H11" s="15">
        <v>137490</v>
      </c>
      <c r="I11" s="15">
        <v>201435</v>
      </c>
      <c r="J11" s="15">
        <v>139500</v>
      </c>
      <c r="K11" s="15">
        <v>162250</v>
      </c>
      <c r="L11" s="15">
        <v>248337</v>
      </c>
      <c r="M11" s="15">
        <v>315113</v>
      </c>
      <c r="N11" s="19">
        <v>256137</v>
      </c>
      <c r="O11" s="21">
        <f t="shared" si="0"/>
        <v>1563151</v>
      </c>
    </row>
    <row r="12" spans="1:15" ht="16.5" customHeight="1">
      <c r="A12" s="10">
        <v>4</v>
      </c>
      <c r="B12" s="48" t="s">
        <v>3</v>
      </c>
      <c r="C12" s="49"/>
      <c r="D12" s="2">
        <v>5098</v>
      </c>
      <c r="E12" s="2">
        <v>2300</v>
      </c>
      <c r="F12" s="15">
        <v>5000</v>
      </c>
      <c r="G12" s="15">
        <v>18000</v>
      </c>
      <c r="H12" s="15">
        <v>90000</v>
      </c>
      <c r="I12" s="15">
        <v>144982</v>
      </c>
      <c r="J12" s="15">
        <v>134250</v>
      </c>
      <c r="K12" s="15">
        <v>178350</v>
      </c>
      <c r="L12" s="15">
        <v>202750</v>
      </c>
      <c r="M12" s="15">
        <v>249250</v>
      </c>
      <c r="N12" s="19">
        <v>250750</v>
      </c>
      <c r="O12" s="21">
        <f t="shared" si="0"/>
        <v>1280730</v>
      </c>
    </row>
    <row r="13" spans="1:15" ht="16.5" customHeight="1">
      <c r="A13" s="10">
        <v>5</v>
      </c>
      <c r="B13" s="48" t="s">
        <v>4</v>
      </c>
      <c r="C13" s="49"/>
      <c r="D13" s="2"/>
      <c r="E13" s="2"/>
      <c r="F13" s="15">
        <v>3500</v>
      </c>
      <c r="G13" s="15">
        <v>15001</v>
      </c>
      <c r="H13" s="15">
        <v>22000</v>
      </c>
      <c r="I13" s="15">
        <v>21000</v>
      </c>
      <c r="J13" s="15">
        <v>8000</v>
      </c>
      <c r="K13" s="15">
        <v>38000</v>
      </c>
      <c r="L13" s="15">
        <v>39000</v>
      </c>
      <c r="M13" s="15">
        <v>73000</v>
      </c>
      <c r="N13" s="19">
        <v>80000</v>
      </c>
      <c r="O13" s="21">
        <f t="shared" si="0"/>
        <v>299501</v>
      </c>
    </row>
    <row r="14" spans="1:15" ht="26.25" customHeight="1">
      <c r="A14" s="10">
        <v>6</v>
      </c>
      <c r="B14" s="48" t="s">
        <v>5</v>
      </c>
      <c r="C14" s="49"/>
      <c r="D14" s="2"/>
      <c r="E14" s="2"/>
      <c r="F14" s="15">
        <v>1000</v>
      </c>
      <c r="G14" s="15">
        <v>24313</v>
      </c>
      <c r="H14" s="15">
        <v>31833</v>
      </c>
      <c r="I14" s="15">
        <v>77854</v>
      </c>
      <c r="J14" s="15">
        <v>91837</v>
      </c>
      <c r="K14" s="15">
        <v>102563</v>
      </c>
      <c r="L14" s="15">
        <v>120000</v>
      </c>
      <c r="M14" s="15">
        <v>71500</v>
      </c>
      <c r="N14" s="19">
        <v>63000</v>
      </c>
      <c r="O14" s="21">
        <f t="shared" si="0"/>
        <v>583900</v>
      </c>
    </row>
    <row r="15" spans="1:15" ht="26.25" customHeight="1">
      <c r="A15" s="10">
        <v>7</v>
      </c>
      <c r="B15" s="48" t="s">
        <v>7</v>
      </c>
      <c r="C15" s="49"/>
      <c r="D15" s="2"/>
      <c r="E15" s="2"/>
      <c r="F15" s="15">
        <v>0</v>
      </c>
      <c r="G15" s="15">
        <v>0</v>
      </c>
      <c r="H15" s="15">
        <v>0</v>
      </c>
      <c r="I15" s="15">
        <v>0</v>
      </c>
      <c r="J15" s="15">
        <v>60750</v>
      </c>
      <c r="K15" s="15">
        <v>74000</v>
      </c>
      <c r="L15" s="15">
        <v>39750</v>
      </c>
      <c r="M15" s="15">
        <v>50000</v>
      </c>
      <c r="N15" s="19">
        <v>60000</v>
      </c>
      <c r="O15" s="21">
        <f t="shared" si="0"/>
        <v>284500</v>
      </c>
    </row>
    <row r="16" spans="1:15" ht="16.5" customHeight="1">
      <c r="A16" s="10">
        <v>8</v>
      </c>
      <c r="B16" s="48" t="s">
        <v>6</v>
      </c>
      <c r="C16" s="49"/>
      <c r="D16" s="2"/>
      <c r="E16" s="2"/>
      <c r="F16" s="15">
        <v>0</v>
      </c>
      <c r="G16" s="15">
        <v>0</v>
      </c>
      <c r="H16" s="15">
        <v>0</v>
      </c>
      <c r="I16" s="15">
        <v>8000</v>
      </c>
      <c r="J16" s="15">
        <v>11500</v>
      </c>
      <c r="K16" s="15">
        <v>0</v>
      </c>
      <c r="L16" s="15">
        <v>0</v>
      </c>
      <c r="M16" s="15">
        <v>20000</v>
      </c>
      <c r="N16" s="19">
        <v>0</v>
      </c>
      <c r="O16" s="21">
        <f t="shared" si="0"/>
        <v>39500</v>
      </c>
    </row>
    <row r="17" spans="1:15" ht="16.5" customHeight="1">
      <c r="A17" s="10">
        <v>9</v>
      </c>
      <c r="B17" s="48" t="s">
        <v>9</v>
      </c>
      <c r="C17" s="49"/>
      <c r="D17" s="2"/>
      <c r="E17" s="2">
        <v>70451</v>
      </c>
      <c r="F17" s="15">
        <v>17300</v>
      </c>
      <c r="G17" s="15">
        <v>39800</v>
      </c>
      <c r="H17" s="15">
        <v>42400</v>
      </c>
      <c r="I17" s="15">
        <v>5300</v>
      </c>
      <c r="J17" s="15">
        <v>4700</v>
      </c>
      <c r="K17" s="15">
        <v>0</v>
      </c>
      <c r="L17" s="15">
        <v>0</v>
      </c>
      <c r="M17" s="15">
        <v>0</v>
      </c>
      <c r="N17" s="19">
        <v>0</v>
      </c>
      <c r="O17" s="21">
        <f t="shared" si="0"/>
        <v>179951</v>
      </c>
    </row>
    <row r="18" spans="1:15" ht="25.5" customHeight="1">
      <c r="A18" s="10">
        <v>10</v>
      </c>
      <c r="B18" s="48" t="s">
        <v>8</v>
      </c>
      <c r="C18" s="49"/>
      <c r="D18" s="2"/>
      <c r="E18" s="2"/>
      <c r="F18" s="15">
        <v>1000</v>
      </c>
      <c r="G18" s="15">
        <v>5000</v>
      </c>
      <c r="H18" s="15">
        <v>17000</v>
      </c>
      <c r="I18" s="15">
        <v>15000</v>
      </c>
      <c r="J18" s="15">
        <v>10000</v>
      </c>
      <c r="K18" s="15">
        <v>20000</v>
      </c>
      <c r="L18" s="15">
        <v>20000</v>
      </c>
      <c r="M18" s="15">
        <v>40000</v>
      </c>
      <c r="N18" s="19">
        <v>0</v>
      </c>
      <c r="O18" s="21">
        <f t="shared" si="0"/>
        <v>128000</v>
      </c>
    </row>
    <row r="19" spans="1:15" ht="26.25" customHeight="1">
      <c r="A19" s="10">
        <v>11</v>
      </c>
      <c r="B19" s="48" t="s">
        <v>10</v>
      </c>
      <c r="C19" s="49"/>
      <c r="D19" s="2"/>
      <c r="E19" s="2"/>
      <c r="F19" s="15">
        <v>4700</v>
      </c>
      <c r="G19" s="15">
        <v>18000</v>
      </c>
      <c r="H19" s="15">
        <v>11900</v>
      </c>
      <c r="I19" s="15">
        <v>26000</v>
      </c>
      <c r="J19" s="15">
        <v>30000</v>
      </c>
      <c r="K19" s="15">
        <v>6000</v>
      </c>
      <c r="L19" s="15">
        <v>10000</v>
      </c>
      <c r="M19" s="15">
        <v>14000</v>
      </c>
      <c r="N19" s="19">
        <v>8000</v>
      </c>
      <c r="O19" s="21">
        <f t="shared" si="0"/>
        <v>128600</v>
      </c>
    </row>
    <row r="20" spans="1:15" ht="38.25" customHeight="1">
      <c r="A20" s="10">
        <v>12</v>
      </c>
      <c r="B20" s="48" t="s">
        <v>15</v>
      </c>
      <c r="C20" s="49"/>
      <c r="D20" s="2"/>
      <c r="E20" s="2"/>
      <c r="F20" s="15">
        <v>31787</v>
      </c>
      <c r="G20" s="15">
        <v>50297</v>
      </c>
      <c r="H20" s="15">
        <v>66631</v>
      </c>
      <c r="I20" s="15">
        <v>37000</v>
      </c>
      <c r="J20" s="15">
        <v>26000</v>
      </c>
      <c r="K20" s="15">
        <v>20000</v>
      </c>
      <c r="L20" s="15">
        <v>20000</v>
      </c>
      <c r="M20" s="15">
        <v>20000</v>
      </c>
      <c r="N20" s="19">
        <v>28750</v>
      </c>
      <c r="O20" s="21">
        <f t="shared" si="0"/>
        <v>300465</v>
      </c>
    </row>
    <row r="21" spans="1:15" ht="16.5" customHeight="1">
      <c r="A21" s="10">
        <v>13</v>
      </c>
      <c r="B21" s="48" t="s">
        <v>11</v>
      </c>
      <c r="C21" s="49"/>
      <c r="D21" s="2"/>
      <c r="E21" s="2"/>
      <c r="F21" s="15">
        <v>10405</v>
      </c>
      <c r="G21" s="15">
        <v>31313</v>
      </c>
      <c r="H21" s="15">
        <v>71847</v>
      </c>
      <c r="I21" s="15">
        <v>102687</v>
      </c>
      <c r="J21" s="15">
        <v>90363</v>
      </c>
      <c r="K21" s="15">
        <v>125000</v>
      </c>
      <c r="L21" s="15">
        <v>135000</v>
      </c>
      <c r="M21" s="15">
        <v>276887</v>
      </c>
      <c r="N21" s="19">
        <v>280863</v>
      </c>
      <c r="O21" s="21">
        <f t="shared" si="0"/>
        <v>1124365</v>
      </c>
    </row>
    <row r="22" spans="1:15" ht="26.25" customHeight="1">
      <c r="A22" s="10">
        <v>14</v>
      </c>
      <c r="B22" s="48" t="s">
        <v>12</v>
      </c>
      <c r="C22" s="49"/>
      <c r="D22" s="2">
        <v>17647</v>
      </c>
      <c r="E22" s="2">
        <v>7445</v>
      </c>
      <c r="F22" s="15">
        <v>42600</v>
      </c>
      <c r="G22" s="15">
        <v>107600</v>
      </c>
      <c r="H22" s="15">
        <v>204027</v>
      </c>
      <c r="I22" s="15">
        <v>284287</v>
      </c>
      <c r="J22" s="15">
        <v>161000</v>
      </c>
      <c r="K22" s="15">
        <v>154500</v>
      </c>
      <c r="L22" s="15">
        <v>148000</v>
      </c>
      <c r="M22" s="15">
        <v>117500</v>
      </c>
      <c r="N22" s="19">
        <v>167500</v>
      </c>
      <c r="O22" s="21">
        <f t="shared" si="0"/>
        <v>1412106</v>
      </c>
    </row>
    <row r="23" spans="1:15" ht="26.25" customHeight="1">
      <c r="A23" s="10">
        <v>15</v>
      </c>
      <c r="B23" s="48" t="s">
        <v>13</v>
      </c>
      <c r="C23" s="49"/>
      <c r="D23" s="1"/>
      <c r="E23" s="1"/>
      <c r="F23" s="15">
        <v>1000</v>
      </c>
      <c r="G23" s="15">
        <v>16000</v>
      </c>
      <c r="H23" s="15">
        <v>46000</v>
      </c>
      <c r="I23" s="15">
        <v>82400</v>
      </c>
      <c r="J23" s="15">
        <v>87600</v>
      </c>
      <c r="K23" s="15">
        <v>146337</v>
      </c>
      <c r="L23" s="15">
        <v>60413</v>
      </c>
      <c r="M23" s="15">
        <v>245000</v>
      </c>
      <c r="N23" s="19">
        <v>265000</v>
      </c>
      <c r="O23" s="21">
        <f t="shared" si="0"/>
        <v>949750</v>
      </c>
    </row>
    <row r="24" spans="1:15" ht="26.25" customHeight="1">
      <c r="A24" s="10">
        <v>16</v>
      </c>
      <c r="B24" s="48" t="s">
        <v>14</v>
      </c>
      <c r="C24" s="49"/>
      <c r="D24" s="1"/>
      <c r="E24" s="1"/>
      <c r="F24" s="15">
        <v>3161</v>
      </c>
      <c r="G24" s="15">
        <v>0</v>
      </c>
      <c r="H24" s="15">
        <v>0</v>
      </c>
      <c r="I24" s="15">
        <v>50000</v>
      </c>
      <c r="J24" s="15">
        <v>20000</v>
      </c>
      <c r="K24" s="15">
        <v>20000</v>
      </c>
      <c r="L24" s="15">
        <v>27750</v>
      </c>
      <c r="M24" s="15">
        <v>58750</v>
      </c>
      <c r="N24" s="19">
        <v>40000</v>
      </c>
      <c r="O24" s="21">
        <f t="shared" si="0"/>
        <v>219661</v>
      </c>
    </row>
    <row r="25" spans="1:15" ht="53.25" customHeight="1" thickBot="1">
      <c r="A25" s="29">
        <v>17</v>
      </c>
      <c r="B25" s="55" t="s">
        <v>26</v>
      </c>
      <c r="C25" s="56"/>
      <c r="D25" s="13">
        <v>307637</v>
      </c>
      <c r="E25" s="13">
        <v>592032</v>
      </c>
      <c r="F25" s="27">
        <v>551100</v>
      </c>
      <c r="G25" s="27">
        <v>409179</v>
      </c>
      <c r="H25" s="27">
        <v>154872</v>
      </c>
      <c r="I25" s="27"/>
      <c r="J25" s="27"/>
      <c r="K25" s="27"/>
      <c r="L25" s="27"/>
      <c r="M25" s="27"/>
      <c r="N25" s="28"/>
      <c r="O25" s="21">
        <f t="shared" si="0"/>
        <v>2014820</v>
      </c>
    </row>
    <row r="26" spans="1:16" ht="20.25" customHeight="1" thickBot="1">
      <c r="A26" s="11"/>
      <c r="B26" s="50" t="s">
        <v>16</v>
      </c>
      <c r="C26" s="51"/>
      <c r="D26" s="17">
        <f aca="true" t="shared" si="1" ref="D26:O26">SUM(D9:D25)</f>
        <v>350978</v>
      </c>
      <c r="E26" s="17">
        <f t="shared" si="1"/>
        <v>678577</v>
      </c>
      <c r="F26" s="17">
        <f t="shared" si="1"/>
        <v>1090000</v>
      </c>
      <c r="G26" s="17">
        <f t="shared" si="1"/>
        <v>1300000</v>
      </c>
      <c r="H26" s="17">
        <f t="shared" si="1"/>
        <v>1400000</v>
      </c>
      <c r="I26" s="35">
        <f t="shared" si="1"/>
        <v>1617445</v>
      </c>
      <c r="J26" s="35">
        <f>SUM(J9:J25)</f>
        <v>1631000</v>
      </c>
      <c r="K26" s="35">
        <f>SUM(K9:K25)</f>
        <v>1631000</v>
      </c>
      <c r="L26" s="35">
        <f>SUM(L9:L25)</f>
        <v>1631000</v>
      </c>
      <c r="M26" s="35">
        <f>SUM(M9:M25)</f>
        <v>1631000</v>
      </c>
      <c r="N26" s="35">
        <f>SUM(N9:N25)</f>
        <v>1635000</v>
      </c>
      <c r="O26" s="18">
        <f t="shared" si="1"/>
        <v>14596000</v>
      </c>
      <c r="P26" s="12"/>
    </row>
    <row r="27" spans="1:15" ht="12.75">
      <c r="A27" t="s">
        <v>18</v>
      </c>
      <c r="O27" s="12"/>
    </row>
    <row r="29" ht="12.75">
      <c r="H29" s="12"/>
    </row>
  </sheetData>
  <mergeCells count="29">
    <mergeCell ref="B22:C22"/>
    <mergeCell ref="B23:C23"/>
    <mergeCell ref="B24:C24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A6:C6"/>
    <mergeCell ref="B25:C25"/>
    <mergeCell ref="A7:O7"/>
    <mergeCell ref="A8:C8"/>
    <mergeCell ref="D8:O8"/>
    <mergeCell ref="B9:C9"/>
    <mergeCell ref="B10:C10"/>
    <mergeCell ref="B11:C11"/>
    <mergeCell ref="B12:C12"/>
    <mergeCell ref="B13:C13"/>
    <mergeCell ref="A2:C2"/>
    <mergeCell ref="A3:C3"/>
    <mergeCell ref="F3:N3"/>
    <mergeCell ref="A4:C5"/>
    <mergeCell ref="D4:N4"/>
    <mergeCell ref="E5:I5"/>
    <mergeCell ref="J5:N5"/>
  </mergeCells>
  <printOptions/>
  <pageMargins left="0.7874015748031497" right="0.3937007874015748" top="0.7874015748031497" bottom="0.31496062992125984" header="0.5118110236220472" footer="0.31496062992125984"/>
  <pageSetup horizontalDpi="300" verticalDpi="300" orientation="landscape" paperSize="9" scale="92" r:id="rId1"/>
  <headerFooter alignWithMargins="0">
    <oddHeader>&amp;C&amp;"Arial CE,tučné"&amp;12Štruktúra investícií Programu protipovodňovej ochrany SR do roku 2010
- variant č. 2&amp;RPríloha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16" sqref="B16:C16"/>
    </sheetView>
  </sheetViews>
  <sheetFormatPr defaultColWidth="9.00390625" defaultRowHeight="12.75"/>
  <cols>
    <col min="1" max="1" width="4.75390625" style="0" customWidth="1"/>
    <col min="3" max="3" width="17.25390625" style="0" customWidth="1"/>
    <col min="4" max="4" width="9.75390625" style="0" customWidth="1"/>
    <col min="8" max="8" width="9.125" style="14" customWidth="1"/>
    <col min="9" max="9" width="9.125" style="47" customWidth="1"/>
    <col min="10" max="14" width="9.125" style="14" customWidth="1"/>
    <col min="15" max="16" width="10.125" style="0" bestFit="1" customWidth="1"/>
  </cols>
  <sheetData>
    <row r="1" ht="13.5" thickBot="1">
      <c r="O1" t="s">
        <v>24</v>
      </c>
    </row>
    <row r="2" spans="1:15" ht="18" customHeight="1">
      <c r="A2" s="67" t="s">
        <v>17</v>
      </c>
      <c r="B2" s="68"/>
      <c r="C2" s="69"/>
      <c r="D2" s="30">
        <v>2000</v>
      </c>
      <c r="E2" s="31">
        <v>2001</v>
      </c>
      <c r="F2" s="31">
        <v>2002</v>
      </c>
      <c r="G2" s="31">
        <v>2003</v>
      </c>
      <c r="H2" s="33">
        <v>3004</v>
      </c>
      <c r="I2" s="33">
        <v>2005</v>
      </c>
      <c r="J2" s="33">
        <v>2006</v>
      </c>
      <c r="K2" s="33">
        <v>2007</v>
      </c>
      <c r="L2" s="33">
        <v>2008</v>
      </c>
      <c r="M2" s="33">
        <v>2009</v>
      </c>
      <c r="N2" s="36">
        <v>2010</v>
      </c>
      <c r="O2" s="38" t="s">
        <v>16</v>
      </c>
    </row>
    <row r="3" spans="1:15" ht="13.5" thickBot="1">
      <c r="A3" s="70"/>
      <c r="B3" s="71"/>
      <c r="C3" s="72"/>
      <c r="D3" s="5" t="s">
        <v>19</v>
      </c>
      <c r="E3" s="25" t="s">
        <v>20</v>
      </c>
      <c r="F3" s="81" t="s">
        <v>21</v>
      </c>
      <c r="G3" s="82"/>
      <c r="H3" s="82"/>
      <c r="I3" s="82"/>
      <c r="J3" s="82"/>
      <c r="K3" s="82"/>
      <c r="L3" s="82"/>
      <c r="M3" s="82"/>
      <c r="N3" s="83"/>
      <c r="O3" s="16"/>
    </row>
    <row r="4" spans="1:15" ht="12.75">
      <c r="A4" s="70" t="s">
        <v>22</v>
      </c>
      <c r="B4" s="71"/>
      <c r="C4" s="72"/>
      <c r="D4" s="84">
        <v>14596000</v>
      </c>
      <c r="E4" s="81"/>
      <c r="F4" s="102"/>
      <c r="G4" s="102"/>
      <c r="H4" s="102"/>
      <c r="I4" s="102"/>
      <c r="J4" s="102"/>
      <c r="K4" s="102"/>
      <c r="L4" s="102"/>
      <c r="M4" s="102"/>
      <c r="N4" s="103"/>
      <c r="O4" s="26">
        <v>14596000</v>
      </c>
    </row>
    <row r="5" spans="1:15" ht="12.75">
      <c r="A5" s="70"/>
      <c r="B5" s="71"/>
      <c r="C5" s="72"/>
      <c r="D5" s="46">
        <v>350978</v>
      </c>
      <c r="E5" s="103">
        <v>6086022</v>
      </c>
      <c r="F5" s="104"/>
      <c r="G5" s="104"/>
      <c r="H5" s="104"/>
      <c r="I5" s="105"/>
      <c r="J5" s="103">
        <v>8159000</v>
      </c>
      <c r="K5" s="106"/>
      <c r="L5" s="106"/>
      <c r="M5" s="106"/>
      <c r="N5" s="107"/>
      <c r="O5" s="6">
        <v>14596000</v>
      </c>
    </row>
    <row r="6" spans="1:15" ht="18" customHeight="1" thickBot="1">
      <c r="A6" s="52" t="s">
        <v>23</v>
      </c>
      <c r="B6" s="53"/>
      <c r="C6" s="54"/>
      <c r="D6" s="7">
        <v>350978</v>
      </c>
      <c r="E6" s="44">
        <v>678577</v>
      </c>
      <c r="F6" s="44">
        <v>1090000</v>
      </c>
      <c r="G6" s="44">
        <v>1300000</v>
      </c>
      <c r="H6" s="45">
        <v>1400000</v>
      </c>
      <c r="I6" s="45">
        <v>1617445</v>
      </c>
      <c r="J6" s="34">
        <v>1631000</v>
      </c>
      <c r="K6" s="34">
        <v>1631000</v>
      </c>
      <c r="L6" s="34">
        <v>1631000</v>
      </c>
      <c r="M6" s="34">
        <v>1631000</v>
      </c>
      <c r="N6" s="37">
        <v>1635000</v>
      </c>
      <c r="O6" s="8">
        <f>SUM(D6:N6)</f>
        <v>14596000</v>
      </c>
    </row>
    <row r="7" spans="1:15" ht="6.7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15" ht="15.75" customHeight="1" thickBot="1">
      <c r="A8" s="97" t="s">
        <v>25</v>
      </c>
      <c r="B8" s="98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1"/>
    </row>
    <row r="9" spans="1:15" ht="16.5" customHeight="1">
      <c r="A9" s="9">
        <v>1</v>
      </c>
      <c r="B9" s="65" t="s">
        <v>0</v>
      </c>
      <c r="C9" s="66"/>
      <c r="D9" s="40"/>
      <c r="E9" s="40"/>
      <c r="F9" s="41"/>
      <c r="G9" s="41"/>
      <c r="H9" s="41"/>
      <c r="I9" s="41"/>
      <c r="J9" s="41"/>
      <c r="K9" s="41"/>
      <c r="L9" s="41"/>
      <c r="M9" s="41">
        <v>0</v>
      </c>
      <c r="N9" s="42">
        <v>0</v>
      </c>
      <c r="O9" s="43">
        <f aca="true" t="shared" si="0" ref="O9:O25">SUM(D9:N9)</f>
        <v>0</v>
      </c>
    </row>
    <row r="10" spans="1:15" ht="16.5" customHeight="1">
      <c r="A10" s="10">
        <v>2</v>
      </c>
      <c r="B10" s="48" t="s">
        <v>1</v>
      </c>
      <c r="C10" s="49"/>
      <c r="D10" s="1"/>
      <c r="E10" s="1"/>
      <c r="F10" s="15">
        <v>0</v>
      </c>
      <c r="G10" s="15">
        <v>57000</v>
      </c>
      <c r="H10" s="15">
        <v>54000</v>
      </c>
      <c r="I10" s="15">
        <v>61500</v>
      </c>
      <c r="J10" s="15">
        <v>105500</v>
      </c>
      <c r="K10" s="15">
        <v>84000</v>
      </c>
      <c r="L10" s="15">
        <v>60000</v>
      </c>
      <c r="M10" s="15">
        <v>80000</v>
      </c>
      <c r="N10" s="19">
        <v>135000</v>
      </c>
      <c r="O10" s="21">
        <f t="shared" si="0"/>
        <v>637000</v>
      </c>
    </row>
    <row r="11" spans="1:15" ht="16.5" customHeight="1">
      <c r="A11" s="10">
        <v>3</v>
      </c>
      <c r="B11" s="48" t="s">
        <v>2</v>
      </c>
      <c r="C11" s="49"/>
      <c r="D11" s="2">
        <v>20596</v>
      </c>
      <c r="E11" s="2">
        <v>6349</v>
      </c>
      <c r="F11" s="15">
        <v>117447</v>
      </c>
      <c r="G11" s="15">
        <v>208497</v>
      </c>
      <c r="H11" s="15">
        <v>237490</v>
      </c>
      <c r="I11" s="15">
        <v>301435</v>
      </c>
      <c r="J11" s="15">
        <v>239500</v>
      </c>
      <c r="K11" s="15">
        <v>262250</v>
      </c>
      <c r="L11" s="15">
        <v>348337</v>
      </c>
      <c r="M11" s="15">
        <v>315113</v>
      </c>
      <c r="N11" s="19">
        <v>256137</v>
      </c>
      <c r="O11" s="21">
        <f t="shared" si="0"/>
        <v>2313151</v>
      </c>
    </row>
    <row r="12" spans="1:15" ht="16.5" customHeight="1">
      <c r="A12" s="10">
        <v>4</v>
      </c>
      <c r="B12" s="48" t="s">
        <v>3</v>
      </c>
      <c r="C12" s="49"/>
      <c r="D12" s="2">
        <v>5098</v>
      </c>
      <c r="E12" s="2">
        <v>2300</v>
      </c>
      <c r="F12" s="15">
        <v>5000</v>
      </c>
      <c r="G12" s="15">
        <v>118000</v>
      </c>
      <c r="H12" s="15">
        <v>190000</v>
      </c>
      <c r="I12" s="15">
        <v>244982</v>
      </c>
      <c r="J12" s="15">
        <v>234250</v>
      </c>
      <c r="K12" s="15">
        <v>278350</v>
      </c>
      <c r="L12" s="15">
        <v>302750</v>
      </c>
      <c r="M12" s="15">
        <v>249250</v>
      </c>
      <c r="N12" s="19">
        <v>250750</v>
      </c>
      <c r="O12" s="21">
        <f t="shared" si="0"/>
        <v>1880730</v>
      </c>
    </row>
    <row r="13" spans="1:15" ht="16.5" customHeight="1">
      <c r="A13" s="10">
        <v>5</v>
      </c>
      <c r="B13" s="48" t="s">
        <v>4</v>
      </c>
      <c r="C13" s="49"/>
      <c r="D13" s="2"/>
      <c r="E13" s="2"/>
      <c r="F13" s="15">
        <v>3500</v>
      </c>
      <c r="G13" s="15">
        <v>15001</v>
      </c>
      <c r="H13" s="15">
        <v>22000</v>
      </c>
      <c r="I13" s="15">
        <v>41000</v>
      </c>
      <c r="J13" s="15">
        <v>38000</v>
      </c>
      <c r="K13" s="15">
        <v>58000</v>
      </c>
      <c r="L13" s="15">
        <v>39000</v>
      </c>
      <c r="M13" s="15">
        <v>73000</v>
      </c>
      <c r="N13" s="19">
        <v>80000</v>
      </c>
      <c r="O13" s="21">
        <f t="shared" si="0"/>
        <v>369501</v>
      </c>
    </row>
    <row r="14" spans="1:15" ht="26.25" customHeight="1">
      <c r="A14" s="10">
        <v>6</v>
      </c>
      <c r="B14" s="48" t="s">
        <v>5</v>
      </c>
      <c r="C14" s="49"/>
      <c r="D14" s="2"/>
      <c r="E14" s="2"/>
      <c r="F14" s="15">
        <v>251000</v>
      </c>
      <c r="G14" s="15">
        <v>174313</v>
      </c>
      <c r="H14" s="15">
        <v>131833</v>
      </c>
      <c r="I14" s="15">
        <v>177854</v>
      </c>
      <c r="J14" s="15">
        <v>141837</v>
      </c>
      <c r="K14" s="15">
        <v>102563</v>
      </c>
      <c r="L14" s="15">
        <v>120000</v>
      </c>
      <c r="M14" s="15">
        <v>71500</v>
      </c>
      <c r="N14" s="19">
        <v>63000</v>
      </c>
      <c r="O14" s="21">
        <f t="shared" si="0"/>
        <v>1233900</v>
      </c>
    </row>
    <row r="15" spans="1:15" ht="26.25" customHeight="1">
      <c r="A15" s="10">
        <v>7</v>
      </c>
      <c r="B15" s="48" t="s">
        <v>7</v>
      </c>
      <c r="C15" s="49"/>
      <c r="D15" s="2"/>
      <c r="E15" s="2"/>
      <c r="F15" s="15">
        <v>0</v>
      </c>
      <c r="G15" s="15">
        <v>0</v>
      </c>
      <c r="H15" s="15">
        <v>50000</v>
      </c>
      <c r="I15" s="15">
        <v>50000</v>
      </c>
      <c r="J15" s="15">
        <v>80750</v>
      </c>
      <c r="K15" s="15">
        <v>74000</v>
      </c>
      <c r="L15" s="15">
        <v>39750</v>
      </c>
      <c r="M15" s="15">
        <v>50000</v>
      </c>
      <c r="N15" s="19">
        <v>60000</v>
      </c>
      <c r="O15" s="21">
        <f t="shared" si="0"/>
        <v>404500</v>
      </c>
    </row>
    <row r="16" spans="1:15" ht="16.5" customHeight="1">
      <c r="A16" s="10">
        <v>8</v>
      </c>
      <c r="B16" s="48" t="s">
        <v>6</v>
      </c>
      <c r="C16" s="49"/>
      <c r="D16" s="2"/>
      <c r="E16" s="2"/>
      <c r="F16" s="15">
        <v>0</v>
      </c>
      <c r="G16" s="15">
        <v>0</v>
      </c>
      <c r="H16" s="15">
        <v>0</v>
      </c>
      <c r="I16" s="15">
        <v>8000</v>
      </c>
      <c r="J16" s="15">
        <v>11500</v>
      </c>
      <c r="K16" s="15">
        <v>0</v>
      </c>
      <c r="L16" s="15">
        <v>0</v>
      </c>
      <c r="M16" s="15">
        <v>20000</v>
      </c>
      <c r="N16" s="19">
        <v>0</v>
      </c>
      <c r="O16" s="21">
        <f t="shared" si="0"/>
        <v>39500</v>
      </c>
    </row>
    <row r="17" spans="1:15" ht="16.5" customHeight="1">
      <c r="A17" s="10">
        <v>9</v>
      </c>
      <c r="B17" s="48" t="s">
        <v>9</v>
      </c>
      <c r="C17" s="49"/>
      <c r="D17" s="2"/>
      <c r="E17" s="2">
        <v>70451</v>
      </c>
      <c r="F17" s="15">
        <v>17300</v>
      </c>
      <c r="G17" s="15">
        <v>39800</v>
      </c>
      <c r="H17" s="15">
        <v>42400</v>
      </c>
      <c r="I17" s="15">
        <v>5300</v>
      </c>
      <c r="J17" s="15">
        <v>4700</v>
      </c>
      <c r="K17" s="15">
        <v>0</v>
      </c>
      <c r="L17" s="15">
        <v>0</v>
      </c>
      <c r="M17" s="15">
        <v>0</v>
      </c>
      <c r="N17" s="19">
        <v>0</v>
      </c>
      <c r="O17" s="21">
        <f t="shared" si="0"/>
        <v>179951</v>
      </c>
    </row>
    <row r="18" spans="1:15" ht="25.5" customHeight="1">
      <c r="A18" s="10">
        <v>10</v>
      </c>
      <c r="B18" s="48" t="s">
        <v>8</v>
      </c>
      <c r="C18" s="49"/>
      <c r="D18" s="2"/>
      <c r="E18" s="2"/>
      <c r="F18" s="15">
        <v>1000</v>
      </c>
      <c r="G18" s="15">
        <v>5000</v>
      </c>
      <c r="H18" s="15">
        <v>37000</v>
      </c>
      <c r="I18" s="15">
        <v>35000</v>
      </c>
      <c r="J18" s="15">
        <v>30000</v>
      </c>
      <c r="K18" s="15">
        <v>40000</v>
      </c>
      <c r="L18" s="15">
        <v>40000</v>
      </c>
      <c r="M18" s="15">
        <v>40000</v>
      </c>
      <c r="N18" s="19">
        <v>0</v>
      </c>
      <c r="O18" s="21">
        <f t="shared" si="0"/>
        <v>228000</v>
      </c>
    </row>
    <row r="19" spans="1:15" ht="26.25" customHeight="1">
      <c r="A19" s="10">
        <v>11</v>
      </c>
      <c r="B19" s="48" t="s">
        <v>10</v>
      </c>
      <c r="C19" s="49"/>
      <c r="D19" s="2"/>
      <c r="E19" s="2"/>
      <c r="F19" s="15">
        <v>4700</v>
      </c>
      <c r="G19" s="15">
        <v>18000</v>
      </c>
      <c r="H19" s="15">
        <v>31900</v>
      </c>
      <c r="I19" s="15">
        <v>46000</v>
      </c>
      <c r="J19" s="15">
        <v>50000</v>
      </c>
      <c r="K19" s="15">
        <v>26000</v>
      </c>
      <c r="L19" s="15">
        <v>30000</v>
      </c>
      <c r="M19" s="15">
        <v>14000</v>
      </c>
      <c r="N19" s="19">
        <v>8000</v>
      </c>
      <c r="O19" s="21">
        <f t="shared" si="0"/>
        <v>228600</v>
      </c>
    </row>
    <row r="20" spans="1:15" ht="38.25" customHeight="1">
      <c r="A20" s="10">
        <v>12</v>
      </c>
      <c r="B20" s="48" t="s">
        <v>15</v>
      </c>
      <c r="C20" s="49"/>
      <c r="D20" s="2"/>
      <c r="E20" s="2"/>
      <c r="F20" s="15">
        <v>31787</v>
      </c>
      <c r="G20" s="15">
        <v>50297</v>
      </c>
      <c r="H20" s="15">
        <v>66631</v>
      </c>
      <c r="I20" s="15">
        <v>37000</v>
      </c>
      <c r="J20" s="15">
        <v>26000</v>
      </c>
      <c r="K20" s="15">
        <v>20000</v>
      </c>
      <c r="L20" s="15">
        <v>20000</v>
      </c>
      <c r="M20" s="15">
        <v>20000</v>
      </c>
      <c r="N20" s="19">
        <v>28750</v>
      </c>
      <c r="O20" s="21">
        <f t="shared" si="0"/>
        <v>300465</v>
      </c>
    </row>
    <row r="21" spans="1:15" ht="16.5" customHeight="1">
      <c r="A21" s="10">
        <v>13</v>
      </c>
      <c r="B21" s="48" t="s">
        <v>11</v>
      </c>
      <c r="C21" s="49"/>
      <c r="D21" s="2"/>
      <c r="E21" s="2"/>
      <c r="F21" s="15">
        <v>10405</v>
      </c>
      <c r="G21" s="15">
        <v>31313</v>
      </c>
      <c r="H21" s="15">
        <v>71847</v>
      </c>
      <c r="I21" s="15">
        <v>132687</v>
      </c>
      <c r="J21" s="15">
        <v>160363</v>
      </c>
      <c r="K21" s="15">
        <v>225000</v>
      </c>
      <c r="L21" s="15">
        <v>235000</v>
      </c>
      <c r="M21" s="15">
        <v>276887</v>
      </c>
      <c r="N21" s="19">
        <v>280863</v>
      </c>
      <c r="O21" s="21">
        <f t="shared" si="0"/>
        <v>1424365</v>
      </c>
    </row>
    <row r="22" spans="1:15" ht="26.25" customHeight="1">
      <c r="A22" s="10">
        <v>14</v>
      </c>
      <c r="B22" s="48" t="s">
        <v>12</v>
      </c>
      <c r="C22" s="49"/>
      <c r="D22" s="2">
        <v>17647</v>
      </c>
      <c r="E22" s="2">
        <v>7445</v>
      </c>
      <c r="F22" s="15">
        <v>92600</v>
      </c>
      <c r="G22" s="15">
        <v>107600</v>
      </c>
      <c r="H22" s="15">
        <v>234027</v>
      </c>
      <c r="I22" s="15">
        <v>314287</v>
      </c>
      <c r="J22" s="15">
        <v>301000</v>
      </c>
      <c r="K22" s="15">
        <v>254500</v>
      </c>
      <c r="L22" s="15">
        <v>248000</v>
      </c>
      <c r="M22" s="15">
        <v>117500</v>
      </c>
      <c r="N22" s="19">
        <v>167500</v>
      </c>
      <c r="O22" s="21">
        <f t="shared" si="0"/>
        <v>1862106</v>
      </c>
    </row>
    <row r="23" spans="1:15" ht="26.25" customHeight="1">
      <c r="A23" s="10">
        <v>15</v>
      </c>
      <c r="B23" s="48" t="s">
        <v>13</v>
      </c>
      <c r="C23" s="49"/>
      <c r="D23" s="1"/>
      <c r="E23" s="1"/>
      <c r="F23" s="15">
        <v>1000</v>
      </c>
      <c r="G23" s="15">
        <v>66000</v>
      </c>
      <c r="H23" s="15">
        <v>76000</v>
      </c>
      <c r="I23" s="15">
        <v>112400</v>
      </c>
      <c r="J23" s="15">
        <v>137600</v>
      </c>
      <c r="K23" s="15">
        <v>166337</v>
      </c>
      <c r="L23" s="15">
        <v>120413</v>
      </c>
      <c r="M23" s="15">
        <v>245000</v>
      </c>
      <c r="N23" s="19">
        <v>265000</v>
      </c>
      <c r="O23" s="21">
        <f t="shared" si="0"/>
        <v>1189750</v>
      </c>
    </row>
    <row r="24" spans="1:15" ht="26.25" customHeight="1">
      <c r="A24" s="10">
        <v>16</v>
      </c>
      <c r="B24" s="48" t="s">
        <v>14</v>
      </c>
      <c r="C24" s="49"/>
      <c r="D24" s="1"/>
      <c r="E24" s="1"/>
      <c r="F24" s="15">
        <v>3161</v>
      </c>
      <c r="G24" s="15">
        <v>0</v>
      </c>
      <c r="H24" s="15">
        <v>0</v>
      </c>
      <c r="I24" s="15">
        <v>50000</v>
      </c>
      <c r="J24" s="15">
        <v>70000</v>
      </c>
      <c r="K24" s="15">
        <v>40000</v>
      </c>
      <c r="L24" s="15">
        <v>27750</v>
      </c>
      <c r="M24" s="15">
        <v>58750</v>
      </c>
      <c r="N24" s="19">
        <v>40000</v>
      </c>
      <c r="O24" s="21">
        <f t="shared" si="0"/>
        <v>289661</v>
      </c>
    </row>
    <row r="25" spans="1:15" ht="53.25" customHeight="1" thickBot="1">
      <c r="A25" s="29">
        <v>17</v>
      </c>
      <c r="B25" s="55" t="s">
        <v>26</v>
      </c>
      <c r="C25" s="56"/>
      <c r="D25" s="13">
        <v>307637</v>
      </c>
      <c r="E25" s="13">
        <v>592032</v>
      </c>
      <c r="F25" s="27">
        <v>551100</v>
      </c>
      <c r="G25" s="27">
        <v>409179</v>
      </c>
      <c r="H25" s="27">
        <v>154872</v>
      </c>
      <c r="I25" s="27"/>
      <c r="J25" s="27"/>
      <c r="K25" s="27"/>
      <c r="L25" s="27"/>
      <c r="M25" s="27"/>
      <c r="N25" s="28"/>
      <c r="O25" s="21">
        <f t="shared" si="0"/>
        <v>2014820</v>
      </c>
    </row>
    <row r="26" spans="1:16" ht="20.25" customHeight="1" thickBot="1">
      <c r="A26" s="11"/>
      <c r="B26" s="50" t="s">
        <v>16</v>
      </c>
      <c r="C26" s="51"/>
      <c r="D26" s="17">
        <f>SUM(D9:D25)</f>
        <v>350978</v>
      </c>
      <c r="E26" s="17">
        <f>SUM(E9:E25)</f>
        <v>678577</v>
      </c>
      <c r="F26" s="17">
        <f>SUM(F9:F25)</f>
        <v>1090000</v>
      </c>
      <c r="G26" s="17">
        <f aca="true" t="shared" si="1" ref="G26:N26">SUM(G9:G25)</f>
        <v>1300000</v>
      </c>
      <c r="H26" s="35">
        <f t="shared" si="1"/>
        <v>1400000</v>
      </c>
      <c r="I26" s="35">
        <f t="shared" si="1"/>
        <v>1617445</v>
      </c>
      <c r="J26" s="35">
        <f t="shared" si="1"/>
        <v>1631000</v>
      </c>
      <c r="K26" s="35">
        <f t="shared" si="1"/>
        <v>1631000</v>
      </c>
      <c r="L26" s="35">
        <f t="shared" si="1"/>
        <v>1631000</v>
      </c>
      <c r="M26" s="17">
        <f t="shared" si="1"/>
        <v>1631000</v>
      </c>
      <c r="N26" s="17">
        <f t="shared" si="1"/>
        <v>1635000</v>
      </c>
      <c r="O26" s="18">
        <f>SUM(O9:O25)</f>
        <v>14596000</v>
      </c>
      <c r="P26" s="12"/>
    </row>
    <row r="27" spans="1:15" ht="12.75">
      <c r="A27" t="s">
        <v>18</v>
      </c>
      <c r="O27" s="12"/>
    </row>
    <row r="29" ht="12.75">
      <c r="H29" s="39"/>
    </row>
  </sheetData>
  <mergeCells count="29">
    <mergeCell ref="A2:C2"/>
    <mergeCell ref="A3:C3"/>
    <mergeCell ref="F3:N3"/>
    <mergeCell ref="A4:C5"/>
    <mergeCell ref="D4:N4"/>
    <mergeCell ref="E5:I5"/>
    <mergeCell ref="J5:N5"/>
    <mergeCell ref="A6:C6"/>
    <mergeCell ref="B25:C25"/>
    <mergeCell ref="A7:O7"/>
    <mergeCell ref="A8:C8"/>
    <mergeCell ref="D8:O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</mergeCells>
  <printOptions/>
  <pageMargins left="0.7874015748031497" right="0.3937007874015748" top="0.7874015748031497" bottom="0.31496062992125984" header="0.5118110236220472" footer="0.31496062992125984"/>
  <pageSetup horizontalDpi="300" verticalDpi="300" orientation="landscape" paperSize="9" scale="92" r:id="rId1"/>
  <headerFooter alignWithMargins="0">
    <oddHeader>&amp;C&amp;"Arial CE,tučné"&amp;12Štruktúra investícií Programu protipovodňovej ochrany SR do roku 2010
- variant č. 3&amp;RPríloha č.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Kadubec_Jan</cp:lastModifiedBy>
  <cp:lastPrinted>2001-05-09T12:16:03Z</cp:lastPrinted>
  <dcterms:created xsi:type="dcterms:W3CDTF">2001-04-03T07:01:29Z</dcterms:created>
  <dcterms:modified xsi:type="dcterms:W3CDTF">2001-05-09T12:16:18Z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