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250" windowHeight="4845" activeTab="0"/>
  </bookViews>
  <sheets>
    <sheet name="Príloha č. 5" sheetId="1" r:id="rId1"/>
  </sheets>
  <definedNames>
    <definedName name="_xlnm.Print_Area" localSheetId="0">'Príloha č. 5'!$A$1:$I$15</definedName>
  </definedNames>
  <calcPr fullCalcOnLoad="1"/>
</workbook>
</file>

<file path=xl/sharedStrings.xml><?xml version="1.0" encoding="utf-8"?>
<sst xmlns="http://schemas.openxmlformats.org/spreadsheetml/2006/main" count="16" uniqueCount="12">
  <si>
    <t>SPOLU</t>
  </si>
  <si>
    <t>Počet zamestnancov</t>
  </si>
  <si>
    <t>Rok</t>
  </si>
  <si>
    <t>SOCIÁLNE NÁKLADY</t>
  </si>
  <si>
    <t>Odstupné, Útlmový osobitný príspevok baníkov</t>
  </si>
  <si>
    <t>2008 (skutočnosť)</t>
  </si>
  <si>
    <t>tis.EUR</t>
  </si>
  <si>
    <t>tis.Sk</t>
  </si>
  <si>
    <t xml:space="preserve">Odstupné </t>
  </si>
  <si>
    <t>Útlmový osobitný príspevok baníkov</t>
  </si>
  <si>
    <t>Sociáne náklady spolu</t>
  </si>
  <si>
    <t>Konverzný kurz: 30,126 Sk/EUR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</si>
</sst>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  <numFmt numFmtId="191" formatCode="0.000"/>
  </numFmts>
  <fonts count="8"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CE"/>
      <family val="0"/>
    </font>
    <font>
      <b/>
      <sz val="12"/>
      <color indexed="10"/>
      <name val="Arial CE"/>
      <family val="0"/>
    </font>
    <font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lightGray">
        <fgColor indexed="9"/>
        <bgColor indexed="42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Alignment="1">
      <alignment/>
    </xf>
    <xf numFmtId="188" fontId="6" fillId="0" borderId="17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1.75390625" style="0" customWidth="1"/>
    <col min="2" max="2" width="20.125" style="0" customWidth="1"/>
    <col min="3" max="3" width="14.375" style="0" customWidth="1"/>
    <col min="4" max="9" width="14.875" style="0" customWidth="1"/>
  </cols>
  <sheetData>
    <row r="1" spans="2:9" ht="6.75" customHeight="1">
      <c r="B1" s="4"/>
      <c r="C1" s="4"/>
      <c r="D1" s="4"/>
      <c r="E1" s="4"/>
      <c r="F1" s="4"/>
      <c r="G1" s="4"/>
      <c r="H1" s="4"/>
      <c r="I1" s="4"/>
    </row>
    <row r="2" spans="2:9" ht="18" customHeight="1">
      <c r="B2" s="32" t="s">
        <v>3</v>
      </c>
      <c r="C2" s="33"/>
      <c r="D2" s="33"/>
      <c r="E2" s="33"/>
      <c r="F2" s="33"/>
      <c r="G2" s="33"/>
      <c r="H2" s="33"/>
      <c r="I2" s="34"/>
    </row>
    <row r="3" spans="2:9" ht="14.25" customHeight="1">
      <c r="B3" s="35" t="s">
        <v>4</v>
      </c>
      <c r="C3" s="36"/>
      <c r="D3" s="36"/>
      <c r="E3" s="36"/>
      <c r="F3" s="36"/>
      <c r="G3" s="36"/>
      <c r="H3" s="36"/>
      <c r="I3" s="37"/>
    </row>
    <row r="4" spans="2:9" ht="2.25" customHeight="1">
      <c r="B4" s="38"/>
      <c r="C4" s="39"/>
      <c r="D4" s="39"/>
      <c r="E4" s="39"/>
      <c r="F4" s="39"/>
      <c r="G4" s="39"/>
      <c r="H4" s="39"/>
      <c r="I4" s="40"/>
    </row>
    <row r="5" spans="1:9" ht="25.5" customHeight="1">
      <c r="A5" s="1"/>
      <c r="B5" s="43" t="s">
        <v>2</v>
      </c>
      <c r="C5" s="43" t="s">
        <v>1</v>
      </c>
      <c r="D5" s="41" t="s">
        <v>8</v>
      </c>
      <c r="E5" s="42"/>
      <c r="F5" s="41" t="s">
        <v>9</v>
      </c>
      <c r="G5" s="42"/>
      <c r="H5" s="45" t="s">
        <v>10</v>
      </c>
      <c r="I5" s="46"/>
    </row>
    <row r="6" spans="1:9" ht="17.25" customHeight="1">
      <c r="A6" s="1"/>
      <c r="B6" s="44"/>
      <c r="C6" s="44"/>
      <c r="D6" s="27" t="s">
        <v>6</v>
      </c>
      <c r="E6" s="12" t="s">
        <v>7</v>
      </c>
      <c r="F6" s="27" t="s">
        <v>6</v>
      </c>
      <c r="G6" s="12" t="s">
        <v>7</v>
      </c>
      <c r="H6" s="27" t="s">
        <v>6</v>
      </c>
      <c r="I6" s="12" t="s">
        <v>7</v>
      </c>
    </row>
    <row r="7" spans="1:9" ht="15" customHeight="1">
      <c r="A7" s="1"/>
      <c r="B7" s="2" t="s">
        <v>5</v>
      </c>
      <c r="C7" s="2">
        <v>216</v>
      </c>
      <c r="D7" s="16">
        <v>42.455</v>
      </c>
      <c r="E7" s="7">
        <v>1297</v>
      </c>
      <c r="F7" s="21">
        <v>29.41</v>
      </c>
      <c r="G7" s="7">
        <v>886</v>
      </c>
      <c r="H7" s="25">
        <f>SUM(D7,F7)</f>
        <v>71.865</v>
      </c>
      <c r="I7" s="13">
        <f>SUM(E7,G7)</f>
        <v>2183</v>
      </c>
    </row>
    <row r="8" spans="1:9" ht="15" customHeight="1">
      <c r="A8" s="1"/>
      <c r="B8" s="3">
        <v>2009</v>
      </c>
      <c r="C8" s="3">
        <v>200</v>
      </c>
      <c r="D8" s="17">
        <v>73.027</v>
      </c>
      <c r="E8" s="8">
        <v>2200</v>
      </c>
      <c r="F8" s="22">
        <v>9.128</v>
      </c>
      <c r="G8" s="8">
        <v>250</v>
      </c>
      <c r="H8" s="26">
        <f>SUM(D8,F8)</f>
        <v>82.155</v>
      </c>
      <c r="I8" s="14">
        <f>SUM(E8,G8)</f>
        <v>2450</v>
      </c>
    </row>
    <row r="9" spans="1:9" ht="15" customHeight="1">
      <c r="A9" s="1"/>
      <c r="B9" s="3">
        <v>2010</v>
      </c>
      <c r="C9" s="3">
        <v>190</v>
      </c>
      <c r="D9" s="17">
        <v>36.513</v>
      </c>
      <c r="E9" s="8">
        <v>1100</v>
      </c>
      <c r="F9" s="22">
        <v>0</v>
      </c>
      <c r="G9" s="8">
        <v>0</v>
      </c>
      <c r="H9" s="26">
        <f aca="true" t="shared" si="0" ref="H9:H14">SUM(D9,F9)</f>
        <v>36.513</v>
      </c>
      <c r="I9" s="14">
        <f aca="true" t="shared" si="1" ref="I9:I14">SUM(E9,G9)</f>
        <v>1100</v>
      </c>
    </row>
    <row r="10" spans="1:9" ht="15" customHeight="1">
      <c r="A10" s="1"/>
      <c r="B10" s="3">
        <v>2011</v>
      </c>
      <c r="C10" s="3">
        <v>180</v>
      </c>
      <c r="D10" s="17">
        <v>36.513</v>
      </c>
      <c r="E10" s="8">
        <v>1100</v>
      </c>
      <c r="F10" s="22">
        <v>0</v>
      </c>
      <c r="G10" s="8">
        <v>0</v>
      </c>
      <c r="H10" s="26">
        <f t="shared" si="0"/>
        <v>36.513</v>
      </c>
      <c r="I10" s="14">
        <f t="shared" si="1"/>
        <v>1100</v>
      </c>
    </row>
    <row r="11" spans="1:9" ht="15" customHeight="1">
      <c r="A11" s="1"/>
      <c r="B11" s="3">
        <v>2012</v>
      </c>
      <c r="C11" s="3">
        <v>150</v>
      </c>
      <c r="D11" s="17">
        <v>79.665</v>
      </c>
      <c r="E11" s="8">
        <v>2400</v>
      </c>
      <c r="F11" s="22">
        <v>0</v>
      </c>
      <c r="G11" s="8">
        <v>0</v>
      </c>
      <c r="H11" s="26">
        <f t="shared" si="0"/>
        <v>79.665</v>
      </c>
      <c r="I11" s="14">
        <f t="shared" si="1"/>
        <v>2400</v>
      </c>
    </row>
    <row r="12" spans="1:9" ht="15" customHeight="1">
      <c r="A12" s="1"/>
      <c r="B12" s="3">
        <v>2013</v>
      </c>
      <c r="C12" s="3">
        <v>20</v>
      </c>
      <c r="D12" s="17">
        <v>255.593</v>
      </c>
      <c r="E12" s="8">
        <v>7700</v>
      </c>
      <c r="F12" s="22">
        <v>0</v>
      </c>
      <c r="G12" s="8">
        <v>0</v>
      </c>
      <c r="H12" s="26">
        <f t="shared" si="0"/>
        <v>255.593</v>
      </c>
      <c r="I12" s="14">
        <f t="shared" si="1"/>
        <v>7700</v>
      </c>
    </row>
    <row r="13" spans="1:9" ht="15" customHeight="1">
      <c r="A13" s="1"/>
      <c r="B13" s="11">
        <v>2014</v>
      </c>
      <c r="C13" s="11"/>
      <c r="D13" s="18">
        <v>79.665</v>
      </c>
      <c r="E13" s="8">
        <v>2400</v>
      </c>
      <c r="F13" s="23">
        <v>0</v>
      </c>
      <c r="G13" s="20">
        <v>0</v>
      </c>
      <c r="H13" s="23">
        <f t="shared" si="0"/>
        <v>79.665</v>
      </c>
      <c r="I13" s="20">
        <f t="shared" si="1"/>
        <v>2400</v>
      </c>
    </row>
    <row r="14" spans="1:9" ht="19.5" customHeight="1">
      <c r="A14" s="1"/>
      <c r="B14" s="5" t="s">
        <v>0</v>
      </c>
      <c r="C14" s="6"/>
      <c r="D14" s="19">
        <f>SUM(D8:D13)</f>
        <v>560.976</v>
      </c>
      <c r="E14" s="15">
        <f>SUM(E8:E13)</f>
        <v>16900</v>
      </c>
      <c r="F14" s="24">
        <f>SUM(F8:F13)</f>
        <v>9.128</v>
      </c>
      <c r="G14" s="9">
        <f>SUM(G8:G13)</f>
        <v>250</v>
      </c>
      <c r="H14" s="29">
        <f t="shared" si="0"/>
        <v>570.104</v>
      </c>
      <c r="I14" s="30">
        <f t="shared" si="1"/>
        <v>17150</v>
      </c>
    </row>
    <row r="15" ht="42" customHeight="1">
      <c r="B15" s="28" t="s">
        <v>11</v>
      </c>
    </row>
    <row r="17" spans="3:8" ht="29.25" customHeight="1">
      <c r="C17" s="31"/>
      <c r="D17" s="31"/>
      <c r="E17" s="31"/>
      <c r="F17" s="31"/>
      <c r="G17" s="31"/>
      <c r="H17" s="10"/>
    </row>
    <row r="18" spans="3:8" ht="29.25" customHeight="1">
      <c r="C18" s="31"/>
      <c r="D18" s="31"/>
      <c r="E18" s="31"/>
      <c r="F18" s="31"/>
      <c r="G18" s="31"/>
      <c r="H18" s="10"/>
    </row>
  </sheetData>
  <mergeCells count="10">
    <mergeCell ref="C18:G18"/>
    <mergeCell ref="B2:I2"/>
    <mergeCell ref="B3:I3"/>
    <mergeCell ref="B4:I4"/>
    <mergeCell ref="C17:G17"/>
    <mergeCell ref="D5:E5"/>
    <mergeCell ref="F5:G5"/>
    <mergeCell ref="C5:C6"/>
    <mergeCell ref="B5:B6"/>
    <mergeCell ref="H5:I5"/>
  </mergeCells>
  <printOptions horizontalCentered="1"/>
  <pageMargins left="0.59" right="0.41" top="1.96" bottom="0.78" header="0.8" footer="0.5118110236220472"/>
  <pageSetup horizontalDpi="300" verticalDpi="300" orientation="landscape" paperSize="9" scale="110" r:id="rId1"/>
  <headerFooter alignWithMargins="0">
    <oddHeader>&amp;L&amp;"Arial,Normálne"&amp;UBaňa Dolina a.s., Dolina 77, 990 12 VEĽKÝ  KRTÍŠ
&amp;R&amp;9Príloha č.5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Sebinova</cp:lastModifiedBy>
  <cp:lastPrinted>2009-06-25T05:09:28Z</cp:lastPrinted>
  <dcterms:created xsi:type="dcterms:W3CDTF">1997-01-24T11:07:25Z</dcterms:created>
  <dcterms:modified xsi:type="dcterms:W3CDTF">2009-07-03T09:13:11Z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