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9720" windowHeight="6720" activeTab="0"/>
  </bookViews>
  <sheets>
    <sheet name="MZDY" sheetId="1" r:id="rId1"/>
    <sheet name="B.TRANSF." sheetId="2" r:id="rId2"/>
    <sheet name="KAPIT.V." sheetId="3" r:id="rId3"/>
    <sheet name="UVERY" sheetId="4" r:id="rId4"/>
    <sheet name="UHRN" sheetId="5" r:id="rId5"/>
  </sheets>
  <definedNames>
    <definedName name="KAPIT">'MZDY'!#REF!</definedName>
    <definedName name="KAPIT2">'MZDY'!#REF!</definedName>
    <definedName name="MZDY">'MZDY'!$C$63:$K$85</definedName>
    <definedName name="MZDY2">'MZDY'!$C$86:$K$108</definedName>
    <definedName name="_xlnm.Print_Area" localSheetId="1">'B.TRANSF.'!$A$1:$K$25</definedName>
    <definedName name="_xlnm.Print_Area" localSheetId="2">'KAPIT.V.'!$A$1:$K$25</definedName>
    <definedName name="_xlnm.Print_Area" localSheetId="0">'MZDY'!$A$1:$K$25</definedName>
    <definedName name="_xlnm.Print_Area" localSheetId="4">'UHRN'!$A$1:$E$25</definedName>
    <definedName name="_xlnm.Print_Area" localSheetId="3">'UVERY'!$A$1:$K$25</definedName>
    <definedName name="TRANSF2">'MZDY'!$C$132:$K$149</definedName>
    <definedName name="TRANSFERY">'MZDY'!$C$113:$K$131</definedName>
    <definedName name="UHRN">'MZDY'!#REF!</definedName>
    <definedName name="UHRN2">'MZDY'!#REF!</definedName>
    <definedName name="UVERY">'MZDY'!#REF!</definedName>
    <definedName name="UVERY2">'MZDY'!#REF!</definedName>
  </definedNames>
  <calcPr fullCalcOnLoad="1"/>
</workbook>
</file>

<file path=xl/sharedStrings.xml><?xml version="1.0" encoding="utf-8"?>
<sst xmlns="http://schemas.openxmlformats.org/spreadsheetml/2006/main" count="192" uniqueCount="48">
  <si>
    <t xml:space="preserve"> </t>
  </si>
  <si>
    <t>620 - POISTNÉ A PRÍSP. ZAMESTN.</t>
  </si>
  <si>
    <t>Rozpočet</t>
  </si>
  <si>
    <t>Skutoč.</t>
  </si>
  <si>
    <t>%</t>
  </si>
  <si>
    <t xml:space="preserve">Skutoč. </t>
  </si>
  <si>
    <t xml:space="preserve"> S P O L U</t>
  </si>
  <si>
    <t xml:space="preserve">       </t>
  </si>
  <si>
    <t>640 - BEŽNÉ TRANSFERY</t>
  </si>
  <si>
    <t>650 - SPLÁCANIE ÚROKOV A OST.</t>
  </si>
  <si>
    <t>600 - BEŽNÉ VÝDAVKY</t>
  </si>
  <si>
    <t>PLATBY SÚVISIACE S ÚVERMI</t>
  </si>
  <si>
    <t>710 - OBSTARÁVANIE KAPITÁL.</t>
  </si>
  <si>
    <t>720 - KAPITÁLOVÉ TRANSFERY</t>
  </si>
  <si>
    <t>700  - KAPITÁLOVÉ VÝDAVKY</t>
  </si>
  <si>
    <t xml:space="preserve">                  AKTÍV</t>
  </si>
  <si>
    <t>MAJETKU</t>
  </si>
  <si>
    <t>NA MAJETKU A SPLÁCANIE ISTINY</t>
  </si>
  <si>
    <t xml:space="preserve"> Ministerstvo obrany SR         </t>
  </si>
  <si>
    <t xml:space="preserve"> Ministerstvo vnútra SR         </t>
  </si>
  <si>
    <t xml:space="preserve"> Ministerstvo školstva SR       </t>
  </si>
  <si>
    <t xml:space="preserve"> Ministerstvo zdravotníctva SR  </t>
  </si>
  <si>
    <t xml:space="preserve"> Min.práce,soc.vecí a rodiny SR </t>
  </si>
  <si>
    <t xml:space="preserve"> Ministerstvo kultúry SR        </t>
  </si>
  <si>
    <t xml:space="preserve"> Ministerstvo hospodárstva SR   </t>
  </si>
  <si>
    <t xml:space="preserve"> Ministerstvo pôdohospodárstva SR  </t>
  </si>
  <si>
    <t xml:space="preserve"> Min. dopravy, pôšt a telekomun. SR  </t>
  </si>
  <si>
    <t xml:space="preserve"> Štatistický úrad SR            </t>
  </si>
  <si>
    <t xml:space="preserve"> Slovenská akadémia vied        </t>
  </si>
  <si>
    <t xml:space="preserve"> Tlačová agentúra SR            </t>
  </si>
  <si>
    <t xml:space="preserve"> Krajský úrad Nitra             </t>
  </si>
  <si>
    <t xml:space="preserve"> Krajský úrad Žilina            </t>
  </si>
  <si>
    <t>630 - TOVARY A ĎALŠIE SLUŽBY</t>
  </si>
  <si>
    <t>DO POISŤ. A NÁROD.ÚRADU PRÁCE</t>
  </si>
  <si>
    <t xml:space="preserve"> Ministerstvo zahraničných vecí SR</t>
  </si>
  <si>
    <t xml:space="preserve"> Úrad pre normal., metrol.a skúšob.SR  </t>
  </si>
  <si>
    <t xml:space="preserve"> Ministerstvo životného  prostredia  SR </t>
  </si>
  <si>
    <t>610 - MZDY,PLATY,SLUŽOBNÉ</t>
  </si>
  <si>
    <t>PRÍJMY A OSTAT.OSOB.VYROV.</t>
  </si>
  <si>
    <t>800 - POSKYT. ÚVER. A PÔŽ.,ÚČASŤ</t>
  </si>
  <si>
    <t>Rozpočtová kapitola</t>
  </si>
  <si>
    <t>810 - ÚVERY A ÚČASŤ NA</t>
  </si>
  <si>
    <t xml:space="preserve">Výdavky štátnych príspevkových organizácií podľa kategórií a </t>
  </si>
  <si>
    <t>rozpočtových kapitol za rok 2003</t>
  </si>
  <si>
    <t xml:space="preserve">   VÝDAVKY SR CELKOM</t>
  </si>
  <si>
    <t>(v tis. Sk)</t>
  </si>
  <si>
    <t xml:space="preserve"> Úrad geodézie, kartogr. a katastra SR</t>
  </si>
  <si>
    <t>820 - SPLÁCANIE ISTÍN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</si>
</sst>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_)"/>
    <numFmt numFmtId="173" formatCode="mm/dd/yy_)"/>
    <numFmt numFmtId="174" formatCode="0.0_)"/>
    <numFmt numFmtId="175" formatCode="0.0%"/>
    <numFmt numFmtId="176" formatCode="0.0"/>
    <numFmt numFmtId="177" formatCode="#,##0.0"/>
  </numFmts>
  <fonts count="9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.45"/>
      <color indexed="12"/>
      <name val="Arial CE"/>
      <family val="0"/>
    </font>
    <font>
      <u val="single"/>
      <sz val="10.45"/>
      <color indexed="36"/>
      <name val="Arial CE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 applyProtection="1">
      <alignment/>
      <protection/>
    </xf>
    <xf numFmtId="174" fontId="0" fillId="0" borderId="1" xfId="0" applyNumberForma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5" fillId="0" borderId="4" xfId="0" applyFont="1" applyBorder="1" applyAlignment="1" applyProtection="1">
      <alignment horizontal="centerContinuous"/>
      <protection/>
    </xf>
    <xf numFmtId="0" fontId="4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Continuous"/>
      <protection/>
    </xf>
    <xf numFmtId="0" fontId="4" fillId="0" borderId="7" xfId="0" applyFont="1" applyBorder="1" applyAlignment="1" applyProtection="1">
      <alignment horizontal="centerContinuous"/>
      <protection/>
    </xf>
    <xf numFmtId="0" fontId="5" fillId="0" borderId="8" xfId="0" applyFont="1" applyBorder="1" applyAlignment="1" applyProtection="1">
      <alignment horizontal="centerContinuous"/>
      <protection/>
    </xf>
    <xf numFmtId="0" fontId="5" fillId="0" borderId="9" xfId="0" applyFont="1" applyBorder="1" applyAlignment="1" applyProtection="1">
      <alignment horizontal="centerContinuous"/>
      <protection/>
    </xf>
    <xf numFmtId="0" fontId="5" fillId="0" borderId="7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0" xfId="0" applyNumberFormat="1" applyFont="1" applyBorder="1" applyAlignment="1" applyProtection="1">
      <alignment/>
      <protection/>
    </xf>
    <xf numFmtId="174" fontId="4" fillId="0" borderId="10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Continuous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49" fontId="8" fillId="0" borderId="0" xfId="21" applyNumberFormat="1">
      <alignment/>
      <protection/>
    </xf>
    <xf numFmtId="0" fontId="8" fillId="0" borderId="0" xfId="2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centerContinuous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Continuous"/>
      <protection/>
    </xf>
    <xf numFmtId="0" fontId="4" fillId="0" borderId="7" xfId="0" applyFont="1" applyBorder="1" applyAlignment="1" applyProtection="1">
      <alignment horizontal="centerContinuous"/>
      <protection/>
    </xf>
    <xf numFmtId="0" fontId="4" fillId="0" borderId="8" xfId="0" applyFont="1" applyBorder="1" applyAlignment="1" applyProtection="1">
      <alignment horizontal="centerContinuous"/>
      <protection/>
    </xf>
    <xf numFmtId="0" fontId="4" fillId="0" borderId="9" xfId="0" applyFont="1" applyBorder="1" applyAlignment="1" applyProtection="1">
      <alignment horizontal="centerContinuous"/>
      <protection/>
    </xf>
    <xf numFmtId="0" fontId="4" fillId="0" borderId="7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173" fontId="4" fillId="0" borderId="8" xfId="0" applyNumberFormat="1" applyFont="1" applyBorder="1" applyAlignment="1" applyProtection="1">
      <alignment horizontal="center"/>
      <protection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normální_MZD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49"/>
  <sheetViews>
    <sheetView tabSelected="1" defaultGridColor="0" colorId="22" workbookViewId="0" topLeftCell="A1">
      <selection activeCell="A1" sqref="A1:K1"/>
    </sheetView>
  </sheetViews>
  <sheetFormatPr defaultColWidth="9.69921875" defaultRowHeight="15"/>
  <cols>
    <col min="1" max="1" width="25.09765625" style="0" customWidth="1"/>
    <col min="2" max="2" width="3.796875" style="0" customWidth="1"/>
    <col min="3" max="4" width="8.69921875" style="0" customWidth="1"/>
    <col min="5" max="5" width="6.69921875" style="0" customWidth="1"/>
    <col min="6" max="7" width="8.69921875" style="0" customWidth="1"/>
    <col min="8" max="8" width="6.69921875" style="0" customWidth="1"/>
    <col min="9" max="10" width="8.69921875" style="0" customWidth="1"/>
    <col min="11" max="11" width="6.69921875" style="0" customWidth="1"/>
  </cols>
  <sheetData>
    <row r="1" spans="1:11" ht="15">
      <c r="A1" s="45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">
      <c r="A2" s="47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.75" customHeight="1">
      <c r="A3" s="49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">
      <c r="A4" s="10"/>
      <c r="B4" s="11"/>
      <c r="C4" s="12" t="s">
        <v>37</v>
      </c>
      <c r="D4" s="13"/>
      <c r="E4" s="13"/>
      <c r="F4" s="12" t="s">
        <v>1</v>
      </c>
      <c r="G4" s="13"/>
      <c r="H4" s="13"/>
      <c r="I4" s="12" t="s">
        <v>32</v>
      </c>
      <c r="J4" s="13"/>
      <c r="K4" s="11"/>
    </row>
    <row r="5" spans="1:11" ht="15">
      <c r="A5" s="14" t="s">
        <v>40</v>
      </c>
      <c r="B5" s="15"/>
      <c r="C5" s="16" t="s">
        <v>38</v>
      </c>
      <c r="D5" s="17"/>
      <c r="E5" s="17"/>
      <c r="F5" s="16" t="s">
        <v>33</v>
      </c>
      <c r="G5" s="17"/>
      <c r="H5" s="17"/>
      <c r="I5" s="16" t="s">
        <v>0</v>
      </c>
      <c r="J5" s="17"/>
      <c r="K5" s="18" t="s">
        <v>0</v>
      </c>
    </row>
    <row r="6" spans="1:13" ht="15.75">
      <c r="A6" s="19"/>
      <c r="B6" s="18"/>
      <c r="C6" s="20" t="s">
        <v>2</v>
      </c>
      <c r="D6" s="20" t="s">
        <v>3</v>
      </c>
      <c r="E6" s="20" t="s">
        <v>4</v>
      </c>
      <c r="F6" s="20" t="s">
        <v>2</v>
      </c>
      <c r="G6" s="20" t="s">
        <v>3</v>
      </c>
      <c r="H6" s="20" t="s">
        <v>4</v>
      </c>
      <c r="I6" s="20" t="s">
        <v>2</v>
      </c>
      <c r="J6" s="20" t="s">
        <v>5</v>
      </c>
      <c r="K6" s="20" t="s">
        <v>4</v>
      </c>
      <c r="L6" s="3"/>
      <c r="M6" s="3"/>
    </row>
    <row r="7" spans="1:12" ht="15">
      <c r="A7" s="24" t="s">
        <v>34</v>
      </c>
      <c r="B7" s="25">
        <v>2210</v>
      </c>
      <c r="C7" s="21">
        <v>31370</v>
      </c>
      <c r="D7" s="21">
        <v>29384</v>
      </c>
      <c r="E7" s="23">
        <v>93.66911061523749</v>
      </c>
      <c r="F7" s="21">
        <v>8333</v>
      </c>
      <c r="G7" s="21">
        <v>8245</v>
      </c>
      <c r="H7" s="22">
        <v>98.94395775831033</v>
      </c>
      <c r="I7" s="21">
        <v>53196</v>
      </c>
      <c r="J7" s="21">
        <v>45043</v>
      </c>
      <c r="K7" s="23">
        <v>84.67365967365967</v>
      </c>
      <c r="L7" s="4"/>
    </row>
    <row r="8" spans="1:12" ht="15">
      <c r="A8" s="24" t="s">
        <v>18</v>
      </c>
      <c r="B8" s="25">
        <v>2211</v>
      </c>
      <c r="C8" s="21">
        <v>519434</v>
      </c>
      <c r="D8" s="21">
        <v>523830</v>
      </c>
      <c r="E8" s="23">
        <v>100.84630578668319</v>
      </c>
      <c r="F8" s="21">
        <v>182454</v>
      </c>
      <c r="G8" s="21">
        <v>172850</v>
      </c>
      <c r="H8" s="22">
        <v>94.73620748243393</v>
      </c>
      <c r="I8" s="21">
        <v>636750</v>
      </c>
      <c r="J8" s="21">
        <v>796983</v>
      </c>
      <c r="K8" s="23">
        <v>125.16419316843346</v>
      </c>
      <c r="L8" s="4"/>
    </row>
    <row r="9" spans="1:12" ht="15">
      <c r="A9" s="24" t="s">
        <v>19</v>
      </c>
      <c r="B9" s="25">
        <v>2212</v>
      </c>
      <c r="C9" s="21">
        <v>228382</v>
      </c>
      <c r="D9" s="21">
        <v>226268</v>
      </c>
      <c r="E9" s="23">
        <v>99.07435787408815</v>
      </c>
      <c r="F9" s="21">
        <v>84043</v>
      </c>
      <c r="G9" s="21">
        <v>79718</v>
      </c>
      <c r="H9" s="22">
        <v>94.85382482776674</v>
      </c>
      <c r="I9" s="21">
        <v>408536</v>
      </c>
      <c r="J9" s="21">
        <v>461175</v>
      </c>
      <c r="K9" s="23">
        <v>112.88478861104039</v>
      </c>
      <c r="L9" s="4"/>
    </row>
    <row r="10" spans="1:12" ht="15">
      <c r="A10" s="24" t="s">
        <v>36</v>
      </c>
      <c r="B10" s="25">
        <v>2218</v>
      </c>
      <c r="C10" s="21">
        <v>266587</v>
      </c>
      <c r="D10" s="21">
        <v>289427</v>
      </c>
      <c r="E10" s="23">
        <v>108.56755955841808</v>
      </c>
      <c r="F10" s="21">
        <v>103843</v>
      </c>
      <c r="G10" s="21">
        <v>112557</v>
      </c>
      <c r="H10" s="22">
        <v>108.39151411265082</v>
      </c>
      <c r="I10" s="21">
        <v>356727</v>
      </c>
      <c r="J10" s="21">
        <v>1069889</v>
      </c>
      <c r="K10" s="23">
        <v>299.9181446876743</v>
      </c>
      <c r="L10" s="4"/>
    </row>
    <row r="11" spans="1:12" ht="15">
      <c r="A11" s="24" t="s">
        <v>20</v>
      </c>
      <c r="B11" s="25">
        <v>2220</v>
      </c>
      <c r="C11" s="21">
        <v>50056</v>
      </c>
      <c r="D11" s="21">
        <v>40807</v>
      </c>
      <c r="E11" s="23">
        <v>81.52269458206808</v>
      </c>
      <c r="F11" s="21">
        <v>18370</v>
      </c>
      <c r="G11" s="21">
        <v>16438</v>
      </c>
      <c r="H11" s="22">
        <v>89.48285247686445</v>
      </c>
      <c r="I11" s="21">
        <v>51249</v>
      </c>
      <c r="J11" s="21">
        <v>58393</v>
      </c>
      <c r="K11" s="23">
        <v>113.93978419091104</v>
      </c>
      <c r="L11" s="4"/>
    </row>
    <row r="12" spans="1:12" ht="15">
      <c r="A12" s="24" t="s">
        <v>21</v>
      </c>
      <c r="B12" s="25">
        <v>2221</v>
      </c>
      <c r="C12" s="21">
        <v>6449441</v>
      </c>
      <c r="D12" s="21">
        <v>5857491</v>
      </c>
      <c r="E12" s="23">
        <v>90.82168516620278</v>
      </c>
      <c r="F12" s="21">
        <v>2248504</v>
      </c>
      <c r="G12" s="21">
        <v>812446</v>
      </c>
      <c r="H12" s="22">
        <v>36.13273536538071</v>
      </c>
      <c r="I12" s="21">
        <v>7713297</v>
      </c>
      <c r="J12" s="21">
        <v>6089696</v>
      </c>
      <c r="K12" s="23">
        <v>78.95062254182615</v>
      </c>
      <c r="L12" s="4"/>
    </row>
    <row r="13" spans="1:12" ht="15">
      <c r="A13" s="24" t="s">
        <v>22</v>
      </c>
      <c r="B13" s="25">
        <v>2222</v>
      </c>
      <c r="C13" s="21">
        <v>64659</v>
      </c>
      <c r="D13" s="21">
        <v>58995</v>
      </c>
      <c r="E13" s="23">
        <v>91.24019858024404</v>
      </c>
      <c r="F13" s="21">
        <v>23807</v>
      </c>
      <c r="G13" s="21">
        <v>19690</v>
      </c>
      <c r="H13" s="22">
        <v>82.70676691729322</v>
      </c>
      <c r="I13" s="21">
        <v>50612</v>
      </c>
      <c r="J13" s="21">
        <v>60447</v>
      </c>
      <c r="K13" s="23">
        <v>119.43215047814748</v>
      </c>
      <c r="L13" s="4"/>
    </row>
    <row r="14" spans="1:12" ht="15">
      <c r="A14" s="24" t="s">
        <v>23</v>
      </c>
      <c r="B14" s="25">
        <v>2224</v>
      </c>
      <c r="C14" s="21">
        <v>592422</v>
      </c>
      <c r="D14" s="21">
        <v>545851</v>
      </c>
      <c r="E14" s="23">
        <v>92.13888073029023</v>
      </c>
      <c r="F14" s="21">
        <v>219044</v>
      </c>
      <c r="G14" s="21">
        <v>230778</v>
      </c>
      <c r="H14" s="22">
        <v>105.35691459250197</v>
      </c>
      <c r="I14" s="21">
        <v>614819</v>
      </c>
      <c r="J14" s="21">
        <v>726362</v>
      </c>
      <c r="K14" s="23">
        <v>118.14241264502236</v>
      </c>
      <c r="L14" s="4"/>
    </row>
    <row r="15" spans="1:12" ht="15">
      <c r="A15" s="24" t="s">
        <v>24</v>
      </c>
      <c r="B15" s="25">
        <v>2226</v>
      </c>
      <c r="C15" s="21">
        <v>49414</v>
      </c>
      <c r="D15" s="21">
        <v>39379</v>
      </c>
      <c r="E15" s="23">
        <v>79.69199012425628</v>
      </c>
      <c r="F15" s="21">
        <v>12485</v>
      </c>
      <c r="G15" s="21">
        <v>11604</v>
      </c>
      <c r="H15" s="22">
        <v>92.94353223868642</v>
      </c>
      <c r="I15" s="21">
        <v>159295</v>
      </c>
      <c r="J15" s="21">
        <v>166770</v>
      </c>
      <c r="K15" s="23">
        <v>104.69255155529049</v>
      </c>
      <c r="L15" s="4"/>
    </row>
    <row r="16" spans="1:12" ht="15">
      <c r="A16" s="24" t="s">
        <v>25</v>
      </c>
      <c r="B16" s="25">
        <v>2227</v>
      </c>
      <c r="C16" s="21">
        <v>524053</v>
      </c>
      <c r="D16" s="21">
        <v>525371</v>
      </c>
      <c r="E16" s="23">
        <v>100.25150127945075</v>
      </c>
      <c r="F16" s="21">
        <v>212139</v>
      </c>
      <c r="G16" s="21">
        <v>213997</v>
      </c>
      <c r="H16" s="22">
        <v>100.87584084020382</v>
      </c>
      <c r="I16" s="21">
        <v>1062731</v>
      </c>
      <c r="J16" s="21">
        <v>1184147</v>
      </c>
      <c r="K16" s="23">
        <v>111.42490432668286</v>
      </c>
      <c r="L16" s="4"/>
    </row>
    <row r="17" spans="1:12" ht="15">
      <c r="A17" s="24" t="s">
        <v>26</v>
      </c>
      <c r="B17" s="25">
        <v>2229</v>
      </c>
      <c r="C17" s="21">
        <v>42263</v>
      </c>
      <c r="D17" s="21">
        <v>48581</v>
      </c>
      <c r="E17" s="23">
        <v>114.94924638572748</v>
      </c>
      <c r="F17" s="21">
        <v>15380</v>
      </c>
      <c r="G17" s="21">
        <v>19366</v>
      </c>
      <c r="H17" s="22">
        <v>125.91677503250975</v>
      </c>
      <c r="I17" s="21">
        <v>15674</v>
      </c>
      <c r="J17" s="21">
        <v>24363</v>
      </c>
      <c r="K17" s="23">
        <v>155.43575347709583</v>
      </c>
      <c r="L17" s="4"/>
    </row>
    <row r="18" spans="1:12" ht="15">
      <c r="A18" s="24" t="s">
        <v>46</v>
      </c>
      <c r="B18" s="25">
        <v>2231</v>
      </c>
      <c r="C18" s="21">
        <v>6150</v>
      </c>
      <c r="D18" s="21">
        <v>6128</v>
      </c>
      <c r="E18" s="23">
        <v>99.64227642276423</v>
      </c>
      <c r="F18" s="21">
        <v>2115</v>
      </c>
      <c r="G18" s="21">
        <v>2050</v>
      </c>
      <c r="H18" s="22">
        <v>96.92671394799054</v>
      </c>
      <c r="I18" s="21">
        <v>6285</v>
      </c>
      <c r="J18" s="21">
        <v>6646</v>
      </c>
      <c r="K18" s="23">
        <v>105.74383452665074</v>
      </c>
      <c r="L18" s="4"/>
    </row>
    <row r="19" spans="1:12" ht="15">
      <c r="A19" s="24" t="s">
        <v>27</v>
      </c>
      <c r="B19" s="25">
        <v>2232</v>
      </c>
      <c r="C19" s="21">
        <v>33023</v>
      </c>
      <c r="D19" s="21">
        <v>33018</v>
      </c>
      <c r="E19" s="23">
        <v>99.98485903764043</v>
      </c>
      <c r="F19" s="21">
        <v>9410</v>
      </c>
      <c r="G19" s="21">
        <v>9447</v>
      </c>
      <c r="H19" s="23">
        <v>100.3931987247609</v>
      </c>
      <c r="I19" s="21">
        <v>30467</v>
      </c>
      <c r="J19" s="21">
        <v>29873</v>
      </c>
      <c r="K19" s="23">
        <v>98.05034955853876</v>
      </c>
      <c r="L19" s="8"/>
    </row>
    <row r="20" spans="1:12" ht="15">
      <c r="A20" s="24" t="s">
        <v>35</v>
      </c>
      <c r="B20" s="25">
        <v>2238</v>
      </c>
      <c r="C20" s="21">
        <v>91494</v>
      </c>
      <c r="D20" s="21">
        <v>88604</v>
      </c>
      <c r="E20" s="23">
        <v>96.84132292827945</v>
      </c>
      <c r="F20" s="21">
        <v>31452</v>
      </c>
      <c r="G20" s="21">
        <v>35242</v>
      </c>
      <c r="H20" s="23">
        <v>112.05010810123363</v>
      </c>
      <c r="I20" s="21">
        <v>107307</v>
      </c>
      <c r="J20" s="21">
        <v>111757</v>
      </c>
      <c r="K20" s="23">
        <v>104.14698015972863</v>
      </c>
      <c r="L20" s="8"/>
    </row>
    <row r="21" spans="1:12" ht="15">
      <c r="A21" s="24" t="s">
        <v>28</v>
      </c>
      <c r="B21" s="25">
        <v>2251</v>
      </c>
      <c r="C21" s="21">
        <v>222671</v>
      </c>
      <c r="D21" s="21">
        <v>301774</v>
      </c>
      <c r="E21" s="23">
        <v>135.52460805403487</v>
      </c>
      <c r="F21" s="21">
        <v>87774</v>
      </c>
      <c r="G21" s="21">
        <v>115862</v>
      </c>
      <c r="H21" s="23">
        <v>132.0003645726525</v>
      </c>
      <c r="I21" s="21">
        <v>147151</v>
      </c>
      <c r="J21" s="21">
        <v>251938</v>
      </c>
      <c r="K21" s="23">
        <v>171.21052524277783</v>
      </c>
      <c r="L21" s="8"/>
    </row>
    <row r="22" spans="1:12" ht="15">
      <c r="A22" s="24" t="s">
        <v>29</v>
      </c>
      <c r="B22" s="25">
        <v>2254</v>
      </c>
      <c r="C22" s="21">
        <v>55141</v>
      </c>
      <c r="D22" s="21">
        <v>51931</v>
      </c>
      <c r="E22" s="23">
        <v>94.17856041783791</v>
      </c>
      <c r="F22" s="21">
        <v>19373</v>
      </c>
      <c r="G22" s="21">
        <v>18503</v>
      </c>
      <c r="H22" s="23">
        <v>95.50921385433335</v>
      </c>
      <c r="I22" s="21">
        <v>50016</v>
      </c>
      <c r="J22" s="21">
        <v>47855</v>
      </c>
      <c r="K22" s="23">
        <v>95.67938259756878</v>
      </c>
      <c r="L22" s="8"/>
    </row>
    <row r="23" spans="1:12" ht="15">
      <c r="A23" s="24" t="s">
        <v>30</v>
      </c>
      <c r="B23" s="25">
        <v>2264</v>
      </c>
      <c r="C23" s="21">
        <v>2133</v>
      </c>
      <c r="D23" s="21">
        <v>2132</v>
      </c>
      <c r="E23" s="23">
        <v>99.95311767463666</v>
      </c>
      <c r="F23" s="21">
        <v>818</v>
      </c>
      <c r="G23" s="21">
        <v>819</v>
      </c>
      <c r="H23" s="23">
        <v>100.12224938875305</v>
      </c>
      <c r="I23" s="21">
        <v>548</v>
      </c>
      <c r="J23" s="21">
        <v>548</v>
      </c>
      <c r="K23" s="23">
        <v>100</v>
      </c>
      <c r="L23" s="7"/>
    </row>
    <row r="24" spans="1:12" ht="15">
      <c r="A24" s="24" t="s">
        <v>31</v>
      </c>
      <c r="B24" s="25">
        <v>2265</v>
      </c>
      <c r="C24" s="21">
        <v>6858</v>
      </c>
      <c r="D24" s="21">
        <v>7125</v>
      </c>
      <c r="E24" s="23">
        <v>103.89326334208224</v>
      </c>
      <c r="F24" s="21">
        <v>2604</v>
      </c>
      <c r="G24" s="21">
        <v>2640</v>
      </c>
      <c r="H24" s="23">
        <v>101.38248847926268</v>
      </c>
      <c r="I24" s="21">
        <v>2885</v>
      </c>
      <c r="J24" s="21">
        <v>5459</v>
      </c>
      <c r="K24" s="23">
        <v>189.22010398613517</v>
      </c>
      <c r="L24" s="7"/>
    </row>
    <row r="25" spans="1:12" ht="15">
      <c r="A25" s="29" t="s">
        <v>6</v>
      </c>
      <c r="B25" s="30" t="s">
        <v>7</v>
      </c>
      <c r="C25" s="26">
        <v>9235551</v>
      </c>
      <c r="D25" s="26">
        <v>8676096</v>
      </c>
      <c r="E25" s="27">
        <v>93.94237550093113</v>
      </c>
      <c r="F25" s="26">
        <v>3281948</v>
      </c>
      <c r="G25" s="26">
        <v>1882252</v>
      </c>
      <c r="H25" s="27">
        <v>57.35167041037823</v>
      </c>
      <c r="I25" s="26">
        <v>11467545</v>
      </c>
      <c r="J25" s="26">
        <v>11137344</v>
      </c>
      <c r="K25" s="27">
        <v>97.12056067798295</v>
      </c>
      <c r="L25" s="9"/>
    </row>
    <row r="26" spans="1:11" ht="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2" ht="15">
      <c r="A33" s="32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5">
      <c r="A34" s="32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5">
      <c r="A35" s="32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5">
      <c r="A36" s="32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5">
      <c r="A37" s="32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5">
      <c r="A38" s="32"/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5">
      <c r="A39" s="32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5">
      <c r="A40" s="32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5">
      <c r="A41" s="32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5">
      <c r="A42" s="32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5">
      <c r="A43" s="32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5">
      <c r="A44" s="32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5">
      <c r="A45" s="32"/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5">
      <c r="A46" s="32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5">
      <c r="A47" s="32"/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5">
      <c r="A48" s="32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5">
      <c r="A49" s="32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5">
      <c r="A50" s="32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5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5">
      <c r="A57" s="32"/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15">
      <c r="A58" s="32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5">
      <c r="A59" s="32"/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5">
      <c r="A60" s="32"/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5">
      <c r="A61" s="3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5">
      <c r="A62" s="32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5">
      <c r="A63" s="32"/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5">
      <c r="A64" s="32"/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ht="15">
      <c r="A65" s="32"/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15">
      <c r="A66" s="32"/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5">
      <c r="A67" s="32"/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15">
      <c r="A68" s="32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5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5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5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5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ht="15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5">
      <c r="A74" s="32"/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15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5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5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5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5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5">
      <c r="A81" s="32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5">
      <c r="A82" s="32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5">
      <c r="A83" s="32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5">
      <c r="A84" s="3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5">
      <c r="A85" s="32"/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5">
      <c r="A86" s="32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5">
      <c r="A87" s="32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5">
      <c r="A88" s="32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5">
      <c r="A89" s="32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5">
      <c r="A90" s="32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5">
      <c r="A91" s="32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5">
      <c r="A92" s="32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5">
      <c r="A93" s="32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15">
      <c r="A94" s="32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5">
      <c r="A95" s="32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23" ht="15">
      <c r="A96" s="32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T96" s="5"/>
      <c r="W96" s="6"/>
    </row>
    <row r="97" spans="1:12" ht="15">
      <c r="A97" s="32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5">
      <c r="A98" s="32"/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 ht="15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 ht="15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ht="15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 ht="15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5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 ht="1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 ht="15">
      <c r="A105" s="32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15">
      <c r="A106" s="32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5">
      <c r="A107" s="32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ht="15">
      <c r="A108" s="32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 ht="15">
      <c r="A109" s="32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ht="15">
      <c r="A110" s="32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ht="15">
      <c r="A111" s="32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15">
      <c r="A112" s="32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15">
      <c r="A113" s="32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ht="15">
      <c r="A114" s="32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ht="15">
      <c r="A115" s="32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ht="15">
      <c r="A116" s="32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ht="15">
      <c r="A117" s="32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5">
      <c r="A118" s="32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5">
      <c r="A119" s="32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5">
      <c r="A120" s="32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5">
      <c r="A121" s="32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5">
      <c r="A122" s="32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5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5">
      <c r="A124" s="3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5">
      <c r="A125" s="3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5">
      <c r="A127" s="32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15">
      <c r="A128" s="32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ht="15">
      <c r="A129" s="32"/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ht="15">
      <c r="A130" s="32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ht="15">
      <c r="A131" s="32"/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15">
      <c r="A132" s="32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5">
      <c r="A133" s="32"/>
      <c r="B133" s="32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ht="15">
      <c r="A134" s="32"/>
      <c r="B134" s="32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ht="15">
      <c r="A135" s="32"/>
      <c r="B135" s="32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ht="15">
      <c r="A136" s="32"/>
      <c r="B136" s="32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 ht="15">
      <c r="A137" s="32"/>
      <c r="B137" s="32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5">
      <c r="A138" s="32"/>
      <c r="B138" s="32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5">
      <c r="A139" s="32"/>
      <c r="B139" s="32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ht="15">
      <c r="A140" s="32"/>
      <c r="B140" s="32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15">
      <c r="A141" s="32"/>
      <c r="B141" s="32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ht="15">
      <c r="A142" s="32"/>
      <c r="B142" s="32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ht="15">
      <c r="A143" s="32"/>
      <c r="B143" s="32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 ht="15">
      <c r="A144" s="32"/>
      <c r="B144" s="32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 ht="15">
      <c r="A145" s="32"/>
      <c r="B145" s="32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 ht="15">
      <c r="A146" s="32"/>
      <c r="B146" s="32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ht="15">
      <c r="A147" s="32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2" ht="15">
      <c r="A148" s="32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 ht="15">
      <c r="A149" s="32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</row>
  </sheetData>
  <mergeCells count="3">
    <mergeCell ref="A1:K1"/>
    <mergeCell ref="A2:K2"/>
    <mergeCell ref="A3:K3"/>
  </mergeCells>
  <printOptions/>
  <pageMargins left="1.43" right="0.3937007874015748" top="1.03" bottom="0.5118110236220472" header="0.69" footer="0.5511811023622047"/>
  <pageSetup horizontalDpi="600" verticalDpi="600" orientation="landscape" paperSize="9" r:id="rId1"/>
  <headerFooter alignWithMargins="0">
    <oddHeader>&amp;L&amp;10                  &amp;D
                  DataCentrum
&amp;R&amp;10Tabuľka č. 18  
Strana &amp;P/5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31"/>
  <sheetViews>
    <sheetView defaultGridColor="0" colorId="22" workbookViewId="0" topLeftCell="A1">
      <selection activeCell="A1" sqref="A1:K1"/>
    </sheetView>
  </sheetViews>
  <sheetFormatPr defaultColWidth="9.69921875" defaultRowHeight="15"/>
  <cols>
    <col min="1" max="1" width="24.8984375" style="0" customWidth="1"/>
    <col min="2" max="2" width="3.796875" style="0" customWidth="1"/>
    <col min="3" max="4" width="8.69921875" style="0" customWidth="1"/>
    <col min="5" max="5" width="6.69921875" style="0" customWidth="1"/>
    <col min="6" max="7" width="8.69921875" style="0" customWidth="1"/>
    <col min="8" max="8" width="6.69921875" style="0" customWidth="1"/>
    <col min="9" max="10" width="8.69921875" style="0" customWidth="1"/>
    <col min="11" max="11" width="6.69921875" style="0" customWidth="1"/>
  </cols>
  <sheetData>
    <row r="1" spans="1:20" ht="15" customHeight="1">
      <c r="A1" s="45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"/>
      <c r="M1" s="1"/>
      <c r="N1" s="1"/>
      <c r="O1" s="1"/>
      <c r="P1" s="1"/>
      <c r="Q1" s="2" t="s">
        <v>0</v>
      </c>
      <c r="R1" s="2" t="s">
        <v>0</v>
      </c>
      <c r="S1" s="2" t="s">
        <v>0</v>
      </c>
      <c r="T1" s="2" t="s">
        <v>0</v>
      </c>
    </row>
    <row r="2" spans="1:11" ht="15" customHeight="1">
      <c r="A2" s="47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" customHeight="1">
      <c r="A3" s="49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" customHeight="1">
      <c r="A4" s="34" t="s">
        <v>42</v>
      </c>
      <c r="B4" s="35"/>
      <c r="C4" s="36" t="s">
        <v>8</v>
      </c>
      <c r="D4" s="37"/>
      <c r="E4" s="37"/>
      <c r="F4" s="36" t="s">
        <v>9</v>
      </c>
      <c r="G4" s="37"/>
      <c r="H4" s="37"/>
      <c r="I4" s="36" t="s">
        <v>10</v>
      </c>
      <c r="J4" s="37"/>
      <c r="K4" s="35"/>
    </row>
    <row r="5" spans="1:11" ht="15" customHeight="1">
      <c r="A5" s="38" t="s">
        <v>40</v>
      </c>
      <c r="B5" s="39"/>
      <c r="C5" s="40"/>
      <c r="D5" s="41"/>
      <c r="E5" s="41"/>
      <c r="F5" s="40" t="s">
        <v>11</v>
      </c>
      <c r="G5" s="41"/>
      <c r="H5" s="41"/>
      <c r="I5" s="40" t="s">
        <v>0</v>
      </c>
      <c r="J5" s="41"/>
      <c r="K5" s="42" t="s">
        <v>0</v>
      </c>
    </row>
    <row r="6" spans="1:13" ht="15" customHeight="1">
      <c r="A6" s="43"/>
      <c r="B6" s="42"/>
      <c r="C6" s="44" t="s">
        <v>2</v>
      </c>
      <c r="D6" s="44" t="s">
        <v>3</v>
      </c>
      <c r="E6" s="44" t="s">
        <v>4</v>
      </c>
      <c r="F6" s="44" t="s">
        <v>2</v>
      </c>
      <c r="G6" s="44" t="s">
        <v>3</v>
      </c>
      <c r="H6" s="44" t="s">
        <v>4</v>
      </c>
      <c r="I6" s="44" t="s">
        <v>2</v>
      </c>
      <c r="J6" s="44" t="s">
        <v>5</v>
      </c>
      <c r="K6" s="44" t="s">
        <v>4</v>
      </c>
      <c r="L6" s="3"/>
      <c r="M6" s="3"/>
    </row>
    <row r="7" spans="1:11" ht="15" customHeight="1">
      <c r="A7" s="24" t="s">
        <v>34</v>
      </c>
      <c r="B7" s="25">
        <v>2210</v>
      </c>
      <c r="C7" s="21">
        <v>0</v>
      </c>
      <c r="D7" s="21">
        <v>11</v>
      </c>
      <c r="E7" s="23">
        <v>0</v>
      </c>
      <c r="F7" s="21">
        <v>0</v>
      </c>
      <c r="G7" s="21">
        <v>0</v>
      </c>
      <c r="H7" s="22">
        <v>0</v>
      </c>
      <c r="I7" s="21">
        <v>92899</v>
      </c>
      <c r="J7" s="21">
        <v>82683</v>
      </c>
      <c r="K7" s="23">
        <v>89.00311090539188</v>
      </c>
    </row>
    <row r="8" spans="1:11" ht="15" customHeight="1">
      <c r="A8" s="24" t="s">
        <v>18</v>
      </c>
      <c r="B8" s="25">
        <v>2211</v>
      </c>
      <c r="C8" s="21">
        <v>0</v>
      </c>
      <c r="D8" s="21">
        <v>459</v>
      </c>
      <c r="E8" s="23">
        <v>0</v>
      </c>
      <c r="F8" s="21">
        <v>0</v>
      </c>
      <c r="G8" s="21">
        <v>0</v>
      </c>
      <c r="H8" s="22">
        <v>0</v>
      </c>
      <c r="I8" s="21">
        <v>1338638</v>
      </c>
      <c r="J8" s="21">
        <v>1494122</v>
      </c>
      <c r="K8" s="23">
        <v>111.61508936695357</v>
      </c>
    </row>
    <row r="9" spans="1:12" ht="15" customHeight="1">
      <c r="A9" s="24" t="s">
        <v>19</v>
      </c>
      <c r="B9" s="25">
        <v>2212</v>
      </c>
      <c r="C9" s="21">
        <v>595</v>
      </c>
      <c r="D9" s="21">
        <v>2203</v>
      </c>
      <c r="E9" s="23">
        <v>370.25210084033614</v>
      </c>
      <c r="F9" s="21">
        <v>0</v>
      </c>
      <c r="G9" s="21">
        <v>0</v>
      </c>
      <c r="H9" s="22">
        <v>0</v>
      </c>
      <c r="I9" s="21">
        <v>721556</v>
      </c>
      <c r="J9" s="21">
        <v>769364</v>
      </c>
      <c r="K9" s="23">
        <v>106.62568116681173</v>
      </c>
      <c r="L9" s="4"/>
    </row>
    <row r="10" spans="1:12" ht="15" customHeight="1">
      <c r="A10" s="24" t="s">
        <v>36</v>
      </c>
      <c r="B10" s="25">
        <v>2218</v>
      </c>
      <c r="C10" s="21">
        <v>27</v>
      </c>
      <c r="D10" s="21">
        <v>1203</v>
      </c>
      <c r="E10" s="23">
        <v>4455.555555555556</v>
      </c>
      <c r="F10" s="21">
        <v>0</v>
      </c>
      <c r="G10" s="21">
        <v>0</v>
      </c>
      <c r="H10" s="22">
        <v>0</v>
      </c>
      <c r="I10" s="21">
        <v>727184</v>
      </c>
      <c r="J10" s="21">
        <v>1473076</v>
      </c>
      <c r="K10" s="23">
        <v>202.57266386499154</v>
      </c>
      <c r="L10" s="4"/>
    </row>
    <row r="11" spans="1:12" ht="15" customHeight="1">
      <c r="A11" s="24" t="s">
        <v>20</v>
      </c>
      <c r="B11" s="25">
        <v>2220</v>
      </c>
      <c r="C11" s="21">
        <v>142</v>
      </c>
      <c r="D11" s="21">
        <v>218</v>
      </c>
      <c r="E11" s="23">
        <v>153.52112676056336</v>
      </c>
      <c r="F11" s="21">
        <v>0</v>
      </c>
      <c r="G11" s="21">
        <v>0</v>
      </c>
      <c r="H11" s="22">
        <v>0</v>
      </c>
      <c r="I11" s="21">
        <v>119817</v>
      </c>
      <c r="J11" s="21">
        <v>115856</v>
      </c>
      <c r="K11" s="23">
        <v>96.69412520760827</v>
      </c>
      <c r="L11" s="4"/>
    </row>
    <row r="12" spans="1:12" ht="15" customHeight="1">
      <c r="A12" s="24" t="s">
        <v>21</v>
      </c>
      <c r="B12" s="25">
        <v>2221</v>
      </c>
      <c r="C12" s="21">
        <v>6653</v>
      </c>
      <c r="D12" s="21">
        <v>75575</v>
      </c>
      <c r="E12" s="23">
        <v>1135.9537050954457</v>
      </c>
      <c r="F12" s="21">
        <v>0</v>
      </c>
      <c r="G12" s="21">
        <v>619</v>
      </c>
      <c r="H12" s="22">
        <v>0</v>
      </c>
      <c r="I12" s="21">
        <v>16417895</v>
      </c>
      <c r="J12" s="21">
        <v>12835827</v>
      </c>
      <c r="K12" s="23">
        <v>78.18192892572404</v>
      </c>
      <c r="L12" s="4"/>
    </row>
    <row r="13" spans="1:12" ht="15" customHeight="1">
      <c r="A13" s="24" t="s">
        <v>22</v>
      </c>
      <c r="B13" s="25">
        <v>2222</v>
      </c>
      <c r="C13" s="21">
        <v>150</v>
      </c>
      <c r="D13" s="21">
        <v>189</v>
      </c>
      <c r="E13" s="23">
        <v>126</v>
      </c>
      <c r="F13" s="21">
        <v>0</v>
      </c>
      <c r="G13" s="21">
        <v>0</v>
      </c>
      <c r="H13" s="22">
        <v>0</v>
      </c>
      <c r="I13" s="21">
        <v>139228</v>
      </c>
      <c r="J13" s="21">
        <v>139321</v>
      </c>
      <c r="K13" s="23">
        <v>100.0667969086678</v>
      </c>
      <c r="L13" s="4"/>
    </row>
    <row r="14" spans="1:12" ht="15" customHeight="1">
      <c r="A14" s="24" t="s">
        <v>23</v>
      </c>
      <c r="B14" s="25">
        <v>2224</v>
      </c>
      <c r="C14" s="21">
        <v>1528</v>
      </c>
      <c r="D14" s="21">
        <v>3998</v>
      </c>
      <c r="E14" s="23">
        <v>261.64921465968587</v>
      </c>
      <c r="F14" s="21">
        <v>0</v>
      </c>
      <c r="G14" s="21">
        <v>0</v>
      </c>
      <c r="H14" s="22">
        <v>0</v>
      </c>
      <c r="I14" s="21">
        <v>1427813</v>
      </c>
      <c r="J14" s="21">
        <v>1506989</v>
      </c>
      <c r="K14" s="23">
        <v>105.54526398064732</v>
      </c>
      <c r="L14" s="4"/>
    </row>
    <row r="15" spans="1:12" ht="15" customHeight="1">
      <c r="A15" s="24" t="s">
        <v>24</v>
      </c>
      <c r="B15" s="25">
        <v>2226</v>
      </c>
      <c r="C15" s="21">
        <v>38000</v>
      </c>
      <c r="D15" s="21">
        <v>22112</v>
      </c>
      <c r="E15" s="23">
        <v>58.189473684210526</v>
      </c>
      <c r="F15" s="21">
        <v>0</v>
      </c>
      <c r="G15" s="21">
        <v>0</v>
      </c>
      <c r="H15" s="22">
        <v>0</v>
      </c>
      <c r="I15" s="21">
        <v>259194</v>
      </c>
      <c r="J15" s="21">
        <v>239865</v>
      </c>
      <c r="K15" s="23">
        <v>92.54265145026505</v>
      </c>
      <c r="L15" s="4"/>
    </row>
    <row r="16" spans="1:12" ht="15" customHeight="1">
      <c r="A16" s="24" t="s">
        <v>25</v>
      </c>
      <c r="B16" s="25">
        <v>2227</v>
      </c>
      <c r="C16" s="21">
        <v>1990</v>
      </c>
      <c r="D16" s="21">
        <v>925592</v>
      </c>
      <c r="E16" s="23">
        <v>46512.1608040201</v>
      </c>
      <c r="F16" s="21">
        <v>120100</v>
      </c>
      <c r="G16" s="21">
        <v>75071</v>
      </c>
      <c r="H16" s="22">
        <v>62.507077435470435</v>
      </c>
      <c r="I16" s="21">
        <v>1921013</v>
      </c>
      <c r="J16" s="21">
        <v>2924178</v>
      </c>
      <c r="K16" s="23">
        <v>152.22062526385818</v>
      </c>
      <c r="L16" s="4"/>
    </row>
    <row r="17" spans="1:12" ht="15" customHeight="1">
      <c r="A17" s="24" t="s">
        <v>26</v>
      </c>
      <c r="B17" s="25">
        <v>2229</v>
      </c>
      <c r="C17" s="21">
        <v>0</v>
      </c>
      <c r="D17" s="21">
        <v>58</v>
      </c>
      <c r="E17" s="23">
        <v>0</v>
      </c>
      <c r="F17" s="21">
        <v>0</v>
      </c>
      <c r="G17" s="21">
        <v>0</v>
      </c>
      <c r="H17" s="22">
        <v>0</v>
      </c>
      <c r="I17" s="21">
        <v>73317</v>
      </c>
      <c r="J17" s="21">
        <v>92368</v>
      </c>
      <c r="K17" s="23">
        <v>125.98442380348351</v>
      </c>
      <c r="L17" s="4"/>
    </row>
    <row r="18" spans="1:12" ht="15" customHeight="1">
      <c r="A18" s="24" t="s">
        <v>46</v>
      </c>
      <c r="B18" s="25">
        <v>2231</v>
      </c>
      <c r="C18" s="21">
        <v>0</v>
      </c>
      <c r="D18" s="21">
        <v>0</v>
      </c>
      <c r="E18" s="23">
        <v>0</v>
      </c>
      <c r="F18" s="21">
        <v>0</v>
      </c>
      <c r="G18" s="21">
        <v>0</v>
      </c>
      <c r="H18" s="22">
        <v>0</v>
      </c>
      <c r="I18" s="21">
        <v>14550</v>
      </c>
      <c r="J18" s="21">
        <v>14824</v>
      </c>
      <c r="K18" s="23">
        <v>101.8831615120275</v>
      </c>
      <c r="L18" s="4"/>
    </row>
    <row r="19" spans="1:12" ht="15" customHeight="1">
      <c r="A19" s="24" t="s">
        <v>27</v>
      </c>
      <c r="B19" s="25">
        <v>2232</v>
      </c>
      <c r="C19" s="21">
        <v>0</v>
      </c>
      <c r="D19" s="21">
        <v>0</v>
      </c>
      <c r="E19" s="23">
        <v>0</v>
      </c>
      <c r="F19" s="21">
        <v>0</v>
      </c>
      <c r="G19" s="21">
        <v>0</v>
      </c>
      <c r="H19" s="23">
        <v>0</v>
      </c>
      <c r="I19" s="21">
        <v>72900</v>
      </c>
      <c r="J19" s="21">
        <v>72338</v>
      </c>
      <c r="K19" s="23">
        <v>99.22908093278464</v>
      </c>
      <c r="L19" s="4"/>
    </row>
    <row r="20" spans="1:12" ht="15" customHeight="1">
      <c r="A20" s="24" t="s">
        <v>35</v>
      </c>
      <c r="B20" s="25">
        <v>2238</v>
      </c>
      <c r="C20" s="21">
        <v>0</v>
      </c>
      <c r="D20" s="21">
        <v>28</v>
      </c>
      <c r="E20" s="23">
        <v>0</v>
      </c>
      <c r="F20" s="21">
        <v>0</v>
      </c>
      <c r="G20" s="21">
        <v>0</v>
      </c>
      <c r="H20" s="23">
        <v>0</v>
      </c>
      <c r="I20" s="21">
        <v>230253</v>
      </c>
      <c r="J20" s="21">
        <v>235631</v>
      </c>
      <c r="K20" s="23">
        <v>102.33569160879554</v>
      </c>
      <c r="L20" s="4"/>
    </row>
    <row r="21" spans="1:12" ht="15" customHeight="1">
      <c r="A21" s="24" t="s">
        <v>28</v>
      </c>
      <c r="B21" s="25">
        <v>2251</v>
      </c>
      <c r="C21" s="21">
        <v>11138</v>
      </c>
      <c r="D21" s="21">
        <v>16732</v>
      </c>
      <c r="E21" s="23">
        <v>150.2244568145089</v>
      </c>
      <c r="F21" s="21">
        <v>0</v>
      </c>
      <c r="G21" s="21">
        <v>0</v>
      </c>
      <c r="H21" s="23">
        <v>0</v>
      </c>
      <c r="I21" s="21">
        <v>468734</v>
      </c>
      <c r="J21" s="21">
        <v>686306</v>
      </c>
      <c r="K21" s="23">
        <v>146.4169443650343</v>
      </c>
      <c r="L21" s="4"/>
    </row>
    <row r="22" spans="1:12" ht="15" customHeight="1">
      <c r="A22" s="24" t="s">
        <v>29</v>
      </c>
      <c r="B22" s="25">
        <v>2254</v>
      </c>
      <c r="C22" s="21">
        <v>200</v>
      </c>
      <c r="D22" s="21">
        <v>316</v>
      </c>
      <c r="E22" s="23">
        <v>158</v>
      </c>
      <c r="F22" s="21">
        <v>0</v>
      </c>
      <c r="G22" s="21">
        <v>0</v>
      </c>
      <c r="H22" s="23">
        <v>0</v>
      </c>
      <c r="I22" s="21">
        <v>124730</v>
      </c>
      <c r="J22" s="21">
        <v>118605</v>
      </c>
      <c r="K22" s="23">
        <v>95.08939308907239</v>
      </c>
      <c r="L22" s="4"/>
    </row>
    <row r="23" spans="1:12" ht="15" customHeight="1">
      <c r="A23" s="24" t="s">
        <v>30</v>
      </c>
      <c r="B23" s="25">
        <v>2264</v>
      </c>
      <c r="C23" s="21">
        <v>0</v>
      </c>
      <c r="D23" s="21">
        <v>0</v>
      </c>
      <c r="E23" s="23">
        <v>0</v>
      </c>
      <c r="F23" s="21">
        <v>0</v>
      </c>
      <c r="G23" s="21">
        <v>0</v>
      </c>
      <c r="H23" s="23">
        <v>0</v>
      </c>
      <c r="I23" s="21">
        <v>3499</v>
      </c>
      <c r="J23" s="21">
        <v>3499</v>
      </c>
      <c r="K23" s="23">
        <v>100</v>
      </c>
      <c r="L23" s="4"/>
    </row>
    <row r="24" spans="1:12" ht="15" customHeight="1">
      <c r="A24" s="24" t="s">
        <v>31</v>
      </c>
      <c r="B24" s="25">
        <v>2265</v>
      </c>
      <c r="C24" s="21">
        <v>0</v>
      </c>
      <c r="D24" s="21">
        <v>141</v>
      </c>
      <c r="E24" s="23">
        <v>0</v>
      </c>
      <c r="F24" s="21">
        <v>0</v>
      </c>
      <c r="G24" s="21">
        <v>0</v>
      </c>
      <c r="H24" s="23">
        <v>0</v>
      </c>
      <c r="I24" s="21">
        <v>12347</v>
      </c>
      <c r="J24" s="21">
        <v>15365</v>
      </c>
      <c r="K24" s="23">
        <v>124.44318457925002</v>
      </c>
      <c r="L24" s="4"/>
    </row>
    <row r="25" spans="1:12" ht="15" customHeight="1">
      <c r="A25" s="29" t="s">
        <v>6</v>
      </c>
      <c r="B25" s="30" t="s">
        <v>7</v>
      </c>
      <c r="C25" s="26">
        <f>SUM(C7:C24)</f>
        <v>60423</v>
      </c>
      <c r="D25" s="26">
        <f>SUM(D7:D24)</f>
        <v>1048835</v>
      </c>
      <c r="E25" s="27">
        <f>IF(C25=0,0,100*(D25/C25))</f>
        <v>1735.8207967164824</v>
      </c>
      <c r="F25" s="26">
        <f>SUM(F7:F24)</f>
        <v>120100</v>
      </c>
      <c r="G25" s="26">
        <f>SUM(G7:G24)</f>
        <v>75690</v>
      </c>
      <c r="H25" s="27">
        <f>IF(F25=0,0,100*(G25/F25))</f>
        <v>63.02248126561199</v>
      </c>
      <c r="I25" s="26">
        <f>SUM(I7:I24)</f>
        <v>24165567</v>
      </c>
      <c r="J25" s="26">
        <f>SUM(J7:J24)</f>
        <v>22820217</v>
      </c>
      <c r="K25" s="27">
        <f>IF(I25=0,0,100*(J25/I25))</f>
        <v>94.43278115510387</v>
      </c>
      <c r="L25" s="4"/>
    </row>
    <row r="26" spans="1:11" ht="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</row>
  </sheetData>
  <mergeCells count="3">
    <mergeCell ref="A1:K1"/>
    <mergeCell ref="A2:K2"/>
    <mergeCell ref="A3:K3"/>
  </mergeCells>
  <printOptions/>
  <pageMargins left="1.43" right="0.33" top="1.18" bottom="0.512" header="0.85" footer="0.4921259845"/>
  <pageSetup horizontalDpi="600" verticalDpi="600" orientation="landscape" paperSize="9" r:id="rId1"/>
  <headerFooter alignWithMargins="0">
    <oddHeader>&amp;L&amp;10                   &amp;D
                   DataCentrum  &amp;R&amp;10Tabuľka č. 18
Strana &amp;P+1/5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25"/>
  <sheetViews>
    <sheetView defaultGridColor="0" colorId="22" workbookViewId="0" topLeftCell="A1">
      <selection activeCell="A1" sqref="A1:K1"/>
    </sheetView>
  </sheetViews>
  <sheetFormatPr defaultColWidth="9.69921875" defaultRowHeight="15"/>
  <cols>
    <col min="1" max="1" width="25.09765625" style="0" customWidth="1"/>
    <col min="2" max="2" width="3.796875" style="0" customWidth="1"/>
    <col min="3" max="4" width="8.69921875" style="0" customWidth="1"/>
    <col min="5" max="5" width="6.69921875" style="0" customWidth="1"/>
    <col min="6" max="7" width="8.69921875" style="0" customWidth="1"/>
    <col min="8" max="8" width="6.69921875" style="0" customWidth="1"/>
    <col min="9" max="9" width="8.69921875" style="0" customWidth="1"/>
    <col min="10" max="10" width="9.3984375" style="0" customWidth="1"/>
    <col min="11" max="11" width="6.796875" style="0" customWidth="1"/>
  </cols>
  <sheetData>
    <row r="1" spans="1:19" ht="15">
      <c r="A1" s="45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"/>
      <c r="M1" s="1"/>
      <c r="N1" s="1"/>
      <c r="O1" s="1"/>
      <c r="P1" s="2"/>
      <c r="Q1" s="2"/>
      <c r="R1" s="2"/>
      <c r="S1" s="2"/>
    </row>
    <row r="2" spans="1:11" ht="15">
      <c r="A2" s="47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.75">
      <c r="A3" s="49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">
      <c r="A4" s="34"/>
      <c r="B4" s="35"/>
      <c r="C4" s="36" t="s">
        <v>12</v>
      </c>
      <c r="D4" s="37"/>
      <c r="E4" s="37"/>
      <c r="F4" s="36" t="s">
        <v>13</v>
      </c>
      <c r="G4" s="37"/>
      <c r="H4" s="37"/>
      <c r="I4" s="36" t="s">
        <v>14</v>
      </c>
      <c r="J4" s="37"/>
      <c r="K4" s="35"/>
    </row>
    <row r="5" spans="1:11" ht="15">
      <c r="A5" s="38" t="s">
        <v>40</v>
      </c>
      <c r="B5" s="39"/>
      <c r="C5" s="40" t="s">
        <v>15</v>
      </c>
      <c r="D5" s="41"/>
      <c r="E5" s="41" t="s">
        <v>0</v>
      </c>
      <c r="F5" s="40" t="s">
        <v>0</v>
      </c>
      <c r="G5" s="41"/>
      <c r="H5" s="41" t="s">
        <v>0</v>
      </c>
      <c r="I5" s="40" t="s">
        <v>0</v>
      </c>
      <c r="J5" s="41"/>
      <c r="K5" s="42" t="s">
        <v>0</v>
      </c>
    </row>
    <row r="6" spans="1:12" ht="15.75">
      <c r="A6" s="43"/>
      <c r="B6" s="42"/>
      <c r="C6" s="44" t="s">
        <v>2</v>
      </c>
      <c r="D6" s="44" t="s">
        <v>3</v>
      </c>
      <c r="E6" s="44" t="s">
        <v>4</v>
      </c>
      <c r="F6" s="44" t="s">
        <v>2</v>
      </c>
      <c r="G6" s="44" t="s">
        <v>3</v>
      </c>
      <c r="H6" s="44" t="s">
        <v>4</v>
      </c>
      <c r="I6" s="44" t="s">
        <v>2</v>
      </c>
      <c r="J6" s="44" t="s">
        <v>5</v>
      </c>
      <c r="K6" s="44" t="s">
        <v>4</v>
      </c>
      <c r="L6" s="3"/>
    </row>
    <row r="7" spans="1:11" ht="15">
      <c r="A7" s="24" t="s">
        <v>34</v>
      </c>
      <c r="B7" s="25">
        <v>2210</v>
      </c>
      <c r="C7" s="21">
        <v>0</v>
      </c>
      <c r="D7" s="21">
        <v>0</v>
      </c>
      <c r="E7" s="23">
        <v>0</v>
      </c>
      <c r="F7" s="21">
        <v>0</v>
      </c>
      <c r="G7" s="21">
        <v>0</v>
      </c>
      <c r="H7" s="22">
        <v>0</v>
      </c>
      <c r="I7" s="21">
        <v>0</v>
      </c>
      <c r="J7" s="21">
        <v>0</v>
      </c>
      <c r="K7" s="23">
        <v>0</v>
      </c>
    </row>
    <row r="8" spans="1:11" ht="15">
      <c r="A8" s="24" t="s">
        <v>18</v>
      </c>
      <c r="B8" s="25">
        <v>2211</v>
      </c>
      <c r="C8" s="21">
        <v>110500</v>
      </c>
      <c r="D8" s="21">
        <v>198685</v>
      </c>
      <c r="E8" s="23">
        <v>179.8054298642534</v>
      </c>
      <c r="F8" s="21">
        <v>99393</v>
      </c>
      <c r="G8" s="21">
        <v>104837</v>
      </c>
      <c r="H8" s="22">
        <v>105.47724688861389</v>
      </c>
      <c r="I8" s="21">
        <v>209893</v>
      </c>
      <c r="J8" s="21">
        <v>303522</v>
      </c>
      <c r="K8" s="23">
        <v>144.60796691647647</v>
      </c>
    </row>
    <row r="9" spans="1:11" ht="15">
      <c r="A9" s="24" t="s">
        <v>19</v>
      </c>
      <c r="B9" s="25">
        <v>2212</v>
      </c>
      <c r="C9" s="21">
        <v>147184</v>
      </c>
      <c r="D9" s="21">
        <v>123058</v>
      </c>
      <c r="E9" s="23">
        <v>83.60827263833025</v>
      </c>
      <c r="F9" s="21">
        <v>0</v>
      </c>
      <c r="G9" s="21">
        <v>0</v>
      </c>
      <c r="H9" s="22">
        <v>0</v>
      </c>
      <c r="I9" s="21">
        <v>147184</v>
      </c>
      <c r="J9" s="21">
        <v>123058</v>
      </c>
      <c r="K9" s="23">
        <v>83.60827263833025</v>
      </c>
    </row>
    <row r="10" spans="1:11" ht="15">
      <c r="A10" s="24" t="s">
        <v>36</v>
      </c>
      <c r="B10" s="25">
        <v>2218</v>
      </c>
      <c r="C10" s="21">
        <v>77922</v>
      </c>
      <c r="D10" s="21">
        <v>155897</v>
      </c>
      <c r="E10" s="23">
        <v>200.06801673468343</v>
      </c>
      <c r="F10" s="21">
        <v>0</v>
      </c>
      <c r="G10" s="21">
        <v>0</v>
      </c>
      <c r="H10" s="22">
        <v>0</v>
      </c>
      <c r="I10" s="21">
        <v>77922</v>
      </c>
      <c r="J10" s="21">
        <v>155897</v>
      </c>
      <c r="K10" s="23">
        <v>200.06801673468343</v>
      </c>
    </row>
    <row r="11" spans="1:11" ht="15">
      <c r="A11" s="24" t="s">
        <v>20</v>
      </c>
      <c r="B11" s="25">
        <v>2220</v>
      </c>
      <c r="C11" s="21">
        <v>4300</v>
      </c>
      <c r="D11" s="21">
        <v>30008</v>
      </c>
      <c r="E11" s="23">
        <v>697.8604651162791</v>
      </c>
      <c r="F11" s="21">
        <v>0</v>
      </c>
      <c r="G11" s="21">
        <v>0</v>
      </c>
      <c r="H11" s="22">
        <v>0</v>
      </c>
      <c r="I11" s="21">
        <v>4300</v>
      </c>
      <c r="J11" s="21">
        <v>30008</v>
      </c>
      <c r="K11" s="23">
        <v>697.8604651162791</v>
      </c>
    </row>
    <row r="12" spans="1:11" ht="15">
      <c r="A12" s="24" t="s">
        <v>21</v>
      </c>
      <c r="B12" s="25">
        <v>2221</v>
      </c>
      <c r="C12" s="21">
        <v>1664133</v>
      </c>
      <c r="D12" s="21">
        <v>1952729</v>
      </c>
      <c r="E12" s="23">
        <v>117.34212349613884</v>
      </c>
      <c r="F12" s="21">
        <v>0</v>
      </c>
      <c r="G12" s="21">
        <v>0</v>
      </c>
      <c r="H12" s="22">
        <v>0</v>
      </c>
      <c r="I12" s="21">
        <v>1664133</v>
      </c>
      <c r="J12" s="21">
        <v>1952729</v>
      </c>
      <c r="K12" s="23">
        <v>117.34212349613884</v>
      </c>
    </row>
    <row r="13" spans="1:11" ht="15">
      <c r="A13" s="24" t="s">
        <v>22</v>
      </c>
      <c r="B13" s="25">
        <v>2222</v>
      </c>
      <c r="C13" s="21">
        <v>0</v>
      </c>
      <c r="D13" s="21">
        <v>0</v>
      </c>
      <c r="E13" s="23">
        <v>0</v>
      </c>
      <c r="F13" s="21">
        <v>0</v>
      </c>
      <c r="G13" s="21">
        <v>0</v>
      </c>
      <c r="H13" s="22">
        <v>0</v>
      </c>
      <c r="I13" s="21">
        <v>0</v>
      </c>
      <c r="J13" s="21">
        <v>0</v>
      </c>
      <c r="K13" s="23">
        <v>0</v>
      </c>
    </row>
    <row r="14" spans="1:11" ht="15">
      <c r="A14" s="24" t="s">
        <v>23</v>
      </c>
      <c r="B14" s="25">
        <v>2224</v>
      </c>
      <c r="C14" s="21">
        <v>699974</v>
      </c>
      <c r="D14" s="21">
        <v>711573</v>
      </c>
      <c r="E14" s="23">
        <v>101.65706154800036</v>
      </c>
      <c r="F14" s="21">
        <v>0</v>
      </c>
      <c r="G14" s="21">
        <v>0</v>
      </c>
      <c r="H14" s="22">
        <v>0</v>
      </c>
      <c r="I14" s="21">
        <v>699974</v>
      </c>
      <c r="J14" s="21">
        <v>711573</v>
      </c>
      <c r="K14" s="23">
        <v>101.65706154800036</v>
      </c>
    </row>
    <row r="15" spans="1:11" ht="15">
      <c r="A15" s="24" t="s">
        <v>24</v>
      </c>
      <c r="B15" s="25">
        <v>2226</v>
      </c>
      <c r="C15" s="21">
        <v>1000</v>
      </c>
      <c r="D15" s="21">
        <v>2502</v>
      </c>
      <c r="E15" s="23">
        <v>250.2</v>
      </c>
      <c r="F15" s="21">
        <v>0</v>
      </c>
      <c r="G15" s="21">
        <v>0</v>
      </c>
      <c r="H15" s="22">
        <v>0</v>
      </c>
      <c r="I15" s="21">
        <v>1000</v>
      </c>
      <c r="J15" s="21">
        <v>2502</v>
      </c>
      <c r="K15" s="23">
        <v>250.2</v>
      </c>
    </row>
    <row r="16" spans="1:11" ht="15">
      <c r="A16" s="24" t="s">
        <v>25</v>
      </c>
      <c r="B16" s="25">
        <v>2227</v>
      </c>
      <c r="C16" s="21">
        <v>61042</v>
      </c>
      <c r="D16" s="21">
        <v>166556</v>
      </c>
      <c r="E16" s="23">
        <v>272.85475574194817</v>
      </c>
      <c r="F16" s="21">
        <v>0</v>
      </c>
      <c r="G16" s="21">
        <v>0</v>
      </c>
      <c r="H16" s="22">
        <v>0</v>
      </c>
      <c r="I16" s="21">
        <v>61042</v>
      </c>
      <c r="J16" s="21">
        <v>166556</v>
      </c>
      <c r="K16" s="23">
        <v>272.85475574194817</v>
      </c>
    </row>
    <row r="17" spans="1:11" ht="15">
      <c r="A17" s="24" t="s">
        <v>26</v>
      </c>
      <c r="B17" s="25">
        <v>2229</v>
      </c>
      <c r="C17" s="21">
        <v>60000</v>
      </c>
      <c r="D17" s="21">
        <v>64955</v>
      </c>
      <c r="E17" s="23">
        <v>108.25833333333333</v>
      </c>
      <c r="F17" s="21">
        <v>0</v>
      </c>
      <c r="G17" s="21">
        <v>0</v>
      </c>
      <c r="H17" s="22">
        <v>0</v>
      </c>
      <c r="I17" s="21">
        <v>60000</v>
      </c>
      <c r="J17" s="21">
        <v>64955</v>
      </c>
      <c r="K17" s="23">
        <v>108.25833333333333</v>
      </c>
    </row>
    <row r="18" spans="1:11" ht="15">
      <c r="A18" s="24" t="s">
        <v>46</v>
      </c>
      <c r="B18" s="25">
        <v>2231</v>
      </c>
      <c r="C18" s="21">
        <v>550</v>
      </c>
      <c r="D18" s="21">
        <v>535</v>
      </c>
      <c r="E18" s="23">
        <v>97.27272727272728</v>
      </c>
      <c r="F18" s="21">
        <v>0</v>
      </c>
      <c r="G18" s="21">
        <v>0</v>
      </c>
      <c r="H18" s="22">
        <v>0</v>
      </c>
      <c r="I18" s="21">
        <v>550</v>
      </c>
      <c r="J18" s="21">
        <v>535</v>
      </c>
      <c r="K18" s="23">
        <v>97.27272727272728</v>
      </c>
    </row>
    <row r="19" spans="1:11" ht="15">
      <c r="A19" s="24" t="s">
        <v>27</v>
      </c>
      <c r="B19" s="25">
        <v>2232</v>
      </c>
      <c r="C19" s="21">
        <v>3300</v>
      </c>
      <c r="D19" s="21">
        <v>3019</v>
      </c>
      <c r="E19" s="23">
        <v>91.48484848484848</v>
      </c>
      <c r="F19" s="21">
        <v>0</v>
      </c>
      <c r="G19" s="21">
        <v>0</v>
      </c>
      <c r="H19" s="23">
        <v>0</v>
      </c>
      <c r="I19" s="21">
        <v>3300</v>
      </c>
      <c r="J19" s="21">
        <v>3019</v>
      </c>
      <c r="K19" s="23">
        <v>91.48484848484848</v>
      </c>
    </row>
    <row r="20" spans="1:11" ht="15">
      <c r="A20" s="24" t="s">
        <v>35</v>
      </c>
      <c r="B20" s="25">
        <v>2238</v>
      </c>
      <c r="C20" s="21">
        <v>39074</v>
      </c>
      <c r="D20" s="21">
        <v>55735</v>
      </c>
      <c r="E20" s="23">
        <v>142.63960689972873</v>
      </c>
      <c r="F20" s="21">
        <v>0</v>
      </c>
      <c r="G20" s="21">
        <v>0</v>
      </c>
      <c r="H20" s="23">
        <v>0</v>
      </c>
      <c r="I20" s="21">
        <v>39074</v>
      </c>
      <c r="J20" s="21">
        <v>55735</v>
      </c>
      <c r="K20" s="23">
        <v>142.63960689972873</v>
      </c>
    </row>
    <row r="21" spans="1:11" ht="15">
      <c r="A21" s="24" t="s">
        <v>28</v>
      </c>
      <c r="B21" s="25">
        <v>2251</v>
      </c>
      <c r="C21" s="21">
        <v>22980</v>
      </c>
      <c r="D21" s="21">
        <v>58600</v>
      </c>
      <c r="E21" s="23">
        <v>255.0043516100957</v>
      </c>
      <c r="F21" s="21">
        <v>2660</v>
      </c>
      <c r="G21" s="21">
        <v>0</v>
      </c>
      <c r="H21" s="23">
        <v>0</v>
      </c>
      <c r="I21" s="21">
        <v>25640</v>
      </c>
      <c r="J21" s="21">
        <v>58600</v>
      </c>
      <c r="K21" s="23">
        <v>228.54914196567861</v>
      </c>
    </row>
    <row r="22" spans="1:11" ht="15.75" customHeight="1">
      <c r="A22" s="24" t="s">
        <v>29</v>
      </c>
      <c r="B22" s="25">
        <v>2254</v>
      </c>
      <c r="C22" s="21">
        <v>0</v>
      </c>
      <c r="D22" s="21">
        <v>673</v>
      </c>
      <c r="E22" s="23">
        <v>0</v>
      </c>
      <c r="F22" s="21">
        <v>0</v>
      </c>
      <c r="G22" s="21">
        <v>0</v>
      </c>
      <c r="H22" s="23">
        <v>0</v>
      </c>
      <c r="I22" s="21">
        <v>0</v>
      </c>
      <c r="J22" s="21">
        <v>673</v>
      </c>
      <c r="K22" s="23">
        <v>0</v>
      </c>
    </row>
    <row r="23" spans="1:11" ht="15" customHeight="1">
      <c r="A23" s="24" t="s">
        <v>30</v>
      </c>
      <c r="B23" s="25">
        <v>2264</v>
      </c>
      <c r="C23" s="21">
        <v>0</v>
      </c>
      <c r="D23" s="21">
        <v>0</v>
      </c>
      <c r="E23" s="23">
        <v>0</v>
      </c>
      <c r="F23" s="21">
        <v>0</v>
      </c>
      <c r="G23" s="21">
        <v>0</v>
      </c>
      <c r="H23" s="23">
        <v>0</v>
      </c>
      <c r="I23" s="21">
        <v>0</v>
      </c>
      <c r="J23" s="21">
        <v>0</v>
      </c>
      <c r="K23" s="23">
        <v>0</v>
      </c>
    </row>
    <row r="24" spans="1:11" ht="15">
      <c r="A24" s="24" t="s">
        <v>31</v>
      </c>
      <c r="B24" s="25">
        <v>2265</v>
      </c>
      <c r="C24" s="21">
        <v>0</v>
      </c>
      <c r="D24" s="21">
        <v>54</v>
      </c>
      <c r="E24" s="23">
        <v>0</v>
      </c>
      <c r="F24" s="21">
        <v>0</v>
      </c>
      <c r="G24" s="21">
        <v>0</v>
      </c>
      <c r="H24" s="23">
        <v>0</v>
      </c>
      <c r="I24" s="21">
        <v>0</v>
      </c>
      <c r="J24" s="21">
        <v>54</v>
      </c>
      <c r="K24" s="23">
        <v>0</v>
      </c>
    </row>
    <row r="25" spans="1:11" ht="15">
      <c r="A25" s="29" t="s">
        <v>6</v>
      </c>
      <c r="B25" s="30" t="s">
        <v>7</v>
      </c>
      <c r="C25" s="26">
        <v>2891959</v>
      </c>
      <c r="D25" s="26">
        <v>3524579</v>
      </c>
      <c r="E25" s="27">
        <v>121.87513723396492</v>
      </c>
      <c r="F25" s="26">
        <v>102053</v>
      </c>
      <c r="G25" s="26">
        <v>104837</v>
      </c>
      <c r="H25" s="27">
        <v>102.72799427748328</v>
      </c>
      <c r="I25" s="26">
        <v>2994012</v>
      </c>
      <c r="J25" s="26">
        <v>3629416</v>
      </c>
      <c r="K25" s="27">
        <v>121.22249343022004</v>
      </c>
    </row>
  </sheetData>
  <mergeCells count="3">
    <mergeCell ref="A1:K1"/>
    <mergeCell ref="A2:K2"/>
    <mergeCell ref="A3:K3"/>
  </mergeCells>
  <printOptions/>
  <pageMargins left="1.36" right="0.394" top="1.12" bottom="0.512" header="0.76" footer="0.4921259845"/>
  <pageSetup horizontalDpi="600" verticalDpi="600" orientation="landscape" paperSize="9" r:id="rId1"/>
  <headerFooter alignWithMargins="0">
    <oddHeader xml:space="preserve">&amp;L&amp;10                 &amp;D
                 DataCentrum&amp;R&amp;10Tabuľka č. 18
Strana &amp;P+2/5
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T25"/>
  <sheetViews>
    <sheetView defaultGridColor="0" colorId="22" workbookViewId="0" topLeftCell="A1">
      <pane xSplit="16485" topLeftCell="I1" activePane="topLeft" state="split"/>
      <selection pane="topLeft" activeCell="A1" sqref="A1:K1"/>
      <selection pane="topRight" activeCell="I5" sqref="I5:K5"/>
    </sheetView>
  </sheetViews>
  <sheetFormatPr defaultColWidth="9.69921875" defaultRowHeight="15"/>
  <cols>
    <col min="1" max="1" width="24.8984375" style="0" customWidth="1"/>
    <col min="2" max="2" width="4.19921875" style="0" customWidth="1"/>
    <col min="3" max="4" width="8.69921875" style="0" customWidth="1"/>
    <col min="5" max="5" width="6.69921875" style="0" customWidth="1"/>
    <col min="6" max="7" width="8.69921875" style="0" customWidth="1"/>
    <col min="8" max="8" width="6.69921875" style="0" customWidth="1"/>
    <col min="9" max="10" width="8.69921875" style="0" customWidth="1"/>
    <col min="11" max="11" width="6.796875" style="0" customWidth="1"/>
  </cols>
  <sheetData>
    <row r="1" spans="1:20" ht="15">
      <c r="A1" s="45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"/>
      <c r="M1" s="1"/>
      <c r="N1" s="1"/>
      <c r="O1" s="1"/>
      <c r="P1" s="1"/>
      <c r="Q1" s="2"/>
      <c r="R1" s="2"/>
      <c r="S1" s="2"/>
      <c r="T1" s="2"/>
    </row>
    <row r="2" spans="1:11" ht="15">
      <c r="A2" s="47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.75">
      <c r="A3" s="49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">
      <c r="A4" s="10"/>
      <c r="B4" s="11"/>
      <c r="C4" s="12" t="s">
        <v>41</v>
      </c>
      <c r="D4" s="13"/>
      <c r="E4" s="11"/>
      <c r="F4" s="12" t="s">
        <v>47</v>
      </c>
      <c r="G4" s="13"/>
      <c r="H4" s="11"/>
      <c r="I4" s="12" t="s">
        <v>39</v>
      </c>
      <c r="J4" s="13"/>
      <c r="K4" s="11"/>
    </row>
    <row r="5" spans="1:11" ht="12.75" customHeight="1">
      <c r="A5" s="14" t="s">
        <v>40</v>
      </c>
      <c r="B5" s="15"/>
      <c r="C5" s="51" t="s">
        <v>16</v>
      </c>
      <c r="D5" s="52"/>
      <c r="E5" s="53"/>
      <c r="F5" s="51"/>
      <c r="G5" s="52"/>
      <c r="H5" s="53"/>
      <c r="I5" s="16" t="s">
        <v>17</v>
      </c>
      <c r="J5" s="17"/>
      <c r="K5" s="18"/>
    </row>
    <row r="6" spans="1:13" ht="15.75">
      <c r="A6" s="19"/>
      <c r="B6" s="18"/>
      <c r="C6" s="20" t="s">
        <v>2</v>
      </c>
      <c r="D6" s="20" t="s">
        <v>3</v>
      </c>
      <c r="E6" s="20" t="s">
        <v>4</v>
      </c>
      <c r="F6" s="20" t="s">
        <v>2</v>
      </c>
      <c r="G6" s="20" t="s">
        <v>3</v>
      </c>
      <c r="H6" s="20" t="s">
        <v>4</v>
      </c>
      <c r="I6" s="20" t="s">
        <v>2</v>
      </c>
      <c r="J6" s="20" t="s">
        <v>3</v>
      </c>
      <c r="K6" s="20" t="s">
        <v>4</v>
      </c>
      <c r="L6" s="3"/>
      <c r="M6" s="3"/>
    </row>
    <row r="7" spans="1:11" ht="15">
      <c r="A7" s="24" t="s">
        <v>34</v>
      </c>
      <c r="B7" s="25">
        <v>2210</v>
      </c>
      <c r="C7" s="21">
        <v>0</v>
      </c>
      <c r="D7" s="21">
        <v>0</v>
      </c>
      <c r="E7" s="23">
        <v>0</v>
      </c>
      <c r="F7" s="21">
        <v>0</v>
      </c>
      <c r="G7" s="21">
        <v>0</v>
      </c>
      <c r="H7" s="22">
        <v>0</v>
      </c>
      <c r="I7" s="21">
        <v>0</v>
      </c>
      <c r="J7" s="21">
        <v>0</v>
      </c>
      <c r="K7" s="23">
        <v>0</v>
      </c>
    </row>
    <row r="8" spans="1:11" ht="15">
      <c r="A8" s="24" t="s">
        <v>18</v>
      </c>
      <c r="B8" s="25">
        <v>2211</v>
      </c>
      <c r="C8" s="21">
        <v>0</v>
      </c>
      <c r="D8" s="21">
        <v>0</v>
      </c>
      <c r="E8" s="23">
        <v>0</v>
      </c>
      <c r="F8" s="21">
        <v>0</v>
      </c>
      <c r="G8" s="21">
        <v>0</v>
      </c>
      <c r="H8" s="22">
        <v>0</v>
      </c>
      <c r="I8" s="21">
        <v>0</v>
      </c>
      <c r="J8" s="21">
        <v>0</v>
      </c>
      <c r="K8" s="23">
        <v>0</v>
      </c>
    </row>
    <row r="9" spans="1:12" ht="15">
      <c r="A9" s="24" t="s">
        <v>19</v>
      </c>
      <c r="B9" s="25">
        <v>2212</v>
      </c>
      <c r="C9" s="21">
        <v>0</v>
      </c>
      <c r="D9" s="21">
        <v>0</v>
      </c>
      <c r="E9" s="23">
        <v>0</v>
      </c>
      <c r="F9" s="21">
        <v>0</v>
      </c>
      <c r="G9" s="21">
        <v>0</v>
      </c>
      <c r="H9" s="22">
        <v>0</v>
      </c>
      <c r="I9" s="21">
        <v>0</v>
      </c>
      <c r="J9" s="21">
        <v>0</v>
      </c>
      <c r="K9" s="23">
        <v>0</v>
      </c>
      <c r="L9" s="4"/>
    </row>
    <row r="10" spans="1:12" ht="15">
      <c r="A10" s="24" t="s">
        <v>36</v>
      </c>
      <c r="B10" s="25">
        <v>2218</v>
      </c>
      <c r="C10" s="21">
        <v>0</v>
      </c>
      <c r="D10" s="21">
        <v>0</v>
      </c>
      <c r="E10" s="23">
        <v>0</v>
      </c>
      <c r="F10" s="21">
        <v>0</v>
      </c>
      <c r="G10" s="21">
        <v>0</v>
      </c>
      <c r="H10" s="22">
        <v>0</v>
      </c>
      <c r="I10" s="21">
        <v>0</v>
      </c>
      <c r="J10" s="21">
        <v>0</v>
      </c>
      <c r="K10" s="23">
        <v>0</v>
      </c>
      <c r="L10" s="23"/>
    </row>
    <row r="11" spans="1:12" ht="15">
      <c r="A11" s="24" t="s">
        <v>20</v>
      </c>
      <c r="B11" s="25">
        <v>2220</v>
      </c>
      <c r="C11" s="21">
        <v>0</v>
      </c>
      <c r="D11" s="21">
        <v>0</v>
      </c>
      <c r="E11" s="23">
        <v>0</v>
      </c>
      <c r="F11" s="21">
        <v>0</v>
      </c>
      <c r="G11" s="21">
        <v>0</v>
      </c>
      <c r="H11" s="22">
        <v>0</v>
      </c>
      <c r="I11" s="21">
        <v>0</v>
      </c>
      <c r="J11" s="21">
        <v>0</v>
      </c>
      <c r="K11" s="23">
        <v>0</v>
      </c>
      <c r="L11" s="4"/>
    </row>
    <row r="12" spans="1:12" ht="15">
      <c r="A12" s="24" t="s">
        <v>21</v>
      </c>
      <c r="B12" s="25">
        <v>2221</v>
      </c>
      <c r="C12" s="21">
        <v>0</v>
      </c>
      <c r="D12" s="21">
        <v>0</v>
      </c>
      <c r="E12" s="23">
        <v>0</v>
      </c>
      <c r="F12" s="21">
        <v>0</v>
      </c>
      <c r="G12" s="21">
        <v>0</v>
      </c>
      <c r="H12" s="22">
        <v>0</v>
      </c>
      <c r="I12" s="21">
        <v>0</v>
      </c>
      <c r="J12" s="21">
        <v>0</v>
      </c>
      <c r="K12" s="23">
        <v>0</v>
      </c>
      <c r="L12" s="4"/>
    </row>
    <row r="13" spans="1:12" ht="15">
      <c r="A13" s="24" t="s">
        <v>22</v>
      </c>
      <c r="B13" s="25">
        <v>2222</v>
      </c>
      <c r="C13" s="21">
        <v>0</v>
      </c>
      <c r="D13" s="21">
        <v>0</v>
      </c>
      <c r="E13" s="23">
        <v>0</v>
      </c>
      <c r="F13" s="21">
        <v>0</v>
      </c>
      <c r="G13" s="21">
        <v>0</v>
      </c>
      <c r="H13" s="22">
        <v>0</v>
      </c>
      <c r="I13" s="21">
        <v>0</v>
      </c>
      <c r="J13" s="21">
        <v>0</v>
      </c>
      <c r="K13" s="23">
        <v>0</v>
      </c>
      <c r="L13" s="4"/>
    </row>
    <row r="14" spans="1:12" ht="15">
      <c r="A14" s="24" t="s">
        <v>23</v>
      </c>
      <c r="B14" s="25">
        <v>2224</v>
      </c>
      <c r="C14" s="21">
        <v>0</v>
      </c>
      <c r="D14" s="21">
        <v>0</v>
      </c>
      <c r="E14" s="23">
        <v>0</v>
      </c>
      <c r="F14" s="21">
        <v>0</v>
      </c>
      <c r="G14" s="21">
        <v>0</v>
      </c>
      <c r="H14" s="22">
        <v>0</v>
      </c>
      <c r="I14" s="21">
        <v>0</v>
      </c>
      <c r="J14" s="21">
        <v>0</v>
      </c>
      <c r="K14" s="23">
        <v>0</v>
      </c>
      <c r="L14" s="4"/>
    </row>
    <row r="15" spans="1:12" ht="15">
      <c r="A15" s="24" t="s">
        <v>24</v>
      </c>
      <c r="B15" s="25">
        <v>2226</v>
      </c>
      <c r="C15" s="21">
        <v>0</v>
      </c>
      <c r="D15" s="21">
        <v>0</v>
      </c>
      <c r="E15" s="23">
        <v>0</v>
      </c>
      <c r="F15" s="21">
        <v>0</v>
      </c>
      <c r="G15" s="21">
        <v>0</v>
      </c>
      <c r="H15" s="22">
        <v>0</v>
      </c>
      <c r="I15" s="21">
        <v>0</v>
      </c>
      <c r="J15" s="21">
        <v>0</v>
      </c>
      <c r="K15" s="23">
        <v>0</v>
      </c>
      <c r="L15" s="4"/>
    </row>
    <row r="16" spans="1:12" ht="15">
      <c r="A16" s="24" t="s">
        <v>25</v>
      </c>
      <c r="B16" s="25">
        <v>2227</v>
      </c>
      <c r="C16" s="21">
        <v>2000000</v>
      </c>
      <c r="D16" s="21">
        <v>1474965</v>
      </c>
      <c r="E16" s="23">
        <v>73.74825</v>
      </c>
      <c r="F16" s="21">
        <v>2000000</v>
      </c>
      <c r="G16" s="21">
        <v>1805696</v>
      </c>
      <c r="H16" s="22">
        <v>90.2848</v>
      </c>
      <c r="I16" s="21">
        <v>4000000</v>
      </c>
      <c r="J16" s="21">
        <v>3280661</v>
      </c>
      <c r="K16" s="23">
        <v>82.016525</v>
      </c>
      <c r="L16" s="4"/>
    </row>
    <row r="17" spans="1:12" ht="15">
      <c r="A17" s="24" t="s">
        <v>26</v>
      </c>
      <c r="B17" s="25">
        <v>2229</v>
      </c>
      <c r="C17" s="21">
        <v>0</v>
      </c>
      <c r="D17" s="21">
        <v>0</v>
      </c>
      <c r="E17" s="23">
        <v>0</v>
      </c>
      <c r="F17" s="21">
        <v>0</v>
      </c>
      <c r="G17" s="21">
        <v>0</v>
      </c>
      <c r="H17" s="22">
        <v>0</v>
      </c>
      <c r="I17" s="21">
        <v>0</v>
      </c>
      <c r="J17" s="21">
        <v>0</v>
      </c>
      <c r="K17" s="23">
        <v>0</v>
      </c>
      <c r="L17" s="4"/>
    </row>
    <row r="18" spans="1:12" ht="15">
      <c r="A18" s="24" t="s">
        <v>46</v>
      </c>
      <c r="B18" s="25">
        <v>2231</v>
      </c>
      <c r="C18" s="21">
        <v>0</v>
      </c>
      <c r="D18" s="21">
        <v>0</v>
      </c>
      <c r="E18" s="23">
        <v>0</v>
      </c>
      <c r="F18" s="21">
        <v>0</v>
      </c>
      <c r="G18" s="21">
        <v>0</v>
      </c>
      <c r="H18" s="22">
        <v>0</v>
      </c>
      <c r="I18" s="21">
        <v>0</v>
      </c>
      <c r="J18" s="21">
        <v>0</v>
      </c>
      <c r="K18" s="23">
        <v>0</v>
      </c>
      <c r="L18" s="4"/>
    </row>
    <row r="19" spans="1:12" ht="15">
      <c r="A19" s="24" t="s">
        <v>27</v>
      </c>
      <c r="B19" s="25">
        <v>2232</v>
      </c>
      <c r="C19" s="21">
        <v>0</v>
      </c>
      <c r="D19" s="21">
        <v>0</v>
      </c>
      <c r="E19" s="23">
        <v>0</v>
      </c>
      <c r="F19" s="21">
        <v>0</v>
      </c>
      <c r="G19" s="21">
        <v>0</v>
      </c>
      <c r="H19" s="23">
        <v>0</v>
      </c>
      <c r="I19" s="21">
        <v>0</v>
      </c>
      <c r="J19" s="21">
        <v>0</v>
      </c>
      <c r="K19" s="23">
        <v>0</v>
      </c>
      <c r="L19" s="4"/>
    </row>
    <row r="20" spans="1:12" ht="15">
      <c r="A20" s="24" t="s">
        <v>35</v>
      </c>
      <c r="B20" s="25">
        <v>2238</v>
      </c>
      <c r="C20" s="21">
        <v>0</v>
      </c>
      <c r="D20" s="21">
        <v>0</v>
      </c>
      <c r="E20" s="23">
        <v>0</v>
      </c>
      <c r="F20" s="21">
        <v>0</v>
      </c>
      <c r="G20" s="21">
        <v>0</v>
      </c>
      <c r="H20" s="23">
        <v>0</v>
      </c>
      <c r="I20" s="21">
        <v>0</v>
      </c>
      <c r="J20" s="21">
        <v>0</v>
      </c>
      <c r="K20" s="23">
        <v>0</v>
      </c>
      <c r="L20" s="4"/>
    </row>
    <row r="21" spans="1:12" ht="15">
      <c r="A21" s="24" t="s">
        <v>28</v>
      </c>
      <c r="B21" s="25">
        <v>2251</v>
      </c>
      <c r="C21" s="21">
        <v>0</v>
      </c>
      <c r="D21" s="21">
        <v>0</v>
      </c>
      <c r="E21" s="23">
        <v>0</v>
      </c>
      <c r="F21" s="21">
        <v>0</v>
      </c>
      <c r="G21" s="21">
        <v>0</v>
      </c>
      <c r="H21" s="23">
        <v>0</v>
      </c>
      <c r="I21" s="21">
        <v>0</v>
      </c>
      <c r="J21" s="21">
        <v>0</v>
      </c>
      <c r="K21" s="23">
        <v>0</v>
      </c>
      <c r="L21" s="4"/>
    </row>
    <row r="22" spans="1:12" ht="15">
      <c r="A22" s="24" t="s">
        <v>29</v>
      </c>
      <c r="B22" s="25">
        <v>2254</v>
      </c>
      <c r="C22" s="21">
        <v>0</v>
      </c>
      <c r="D22" s="21">
        <v>0</v>
      </c>
      <c r="E22" s="23">
        <v>0</v>
      </c>
      <c r="F22" s="21">
        <v>0</v>
      </c>
      <c r="G22" s="21">
        <v>0</v>
      </c>
      <c r="H22" s="23">
        <v>0</v>
      </c>
      <c r="I22" s="21">
        <v>0</v>
      </c>
      <c r="J22" s="21">
        <v>0</v>
      </c>
      <c r="K22" s="23">
        <v>0</v>
      </c>
      <c r="L22" s="4"/>
    </row>
    <row r="23" spans="1:12" ht="15">
      <c r="A23" s="24" t="s">
        <v>30</v>
      </c>
      <c r="B23" s="25">
        <v>2264</v>
      </c>
      <c r="C23" s="21">
        <v>0</v>
      </c>
      <c r="D23" s="21">
        <v>0</v>
      </c>
      <c r="E23" s="23">
        <v>0</v>
      </c>
      <c r="F23" s="21">
        <v>0</v>
      </c>
      <c r="G23" s="21">
        <v>0</v>
      </c>
      <c r="H23" s="23">
        <v>0</v>
      </c>
      <c r="I23" s="21">
        <v>0</v>
      </c>
      <c r="J23" s="21">
        <v>0</v>
      </c>
      <c r="K23" s="23">
        <v>0</v>
      </c>
      <c r="L23" s="4"/>
    </row>
    <row r="24" spans="1:12" ht="15">
      <c r="A24" s="24" t="s">
        <v>31</v>
      </c>
      <c r="B24" s="25">
        <v>2265</v>
      </c>
      <c r="C24" s="21">
        <v>0</v>
      </c>
      <c r="D24" s="21">
        <v>0</v>
      </c>
      <c r="E24" s="23">
        <v>0</v>
      </c>
      <c r="F24" s="21">
        <v>0</v>
      </c>
      <c r="G24" s="21">
        <v>0</v>
      </c>
      <c r="H24" s="23">
        <v>0</v>
      </c>
      <c r="I24" s="21">
        <v>0</v>
      </c>
      <c r="J24" s="21">
        <v>0</v>
      </c>
      <c r="K24" s="23">
        <v>0</v>
      </c>
      <c r="L24" s="4"/>
    </row>
    <row r="25" spans="1:12" ht="15">
      <c r="A25" s="29" t="s">
        <v>6</v>
      </c>
      <c r="B25" s="30" t="s">
        <v>7</v>
      </c>
      <c r="C25" s="26">
        <v>2000000</v>
      </c>
      <c r="D25" s="26">
        <v>1474965</v>
      </c>
      <c r="E25" s="27">
        <v>73.74825</v>
      </c>
      <c r="F25" s="26">
        <v>2000000</v>
      </c>
      <c r="G25" s="26">
        <v>1805696</v>
      </c>
      <c r="H25" s="27">
        <v>90.2848</v>
      </c>
      <c r="I25" s="26">
        <v>4000000</v>
      </c>
      <c r="J25" s="26">
        <v>3280661</v>
      </c>
      <c r="K25" s="27">
        <v>82.016525</v>
      </c>
      <c r="L25" s="4"/>
    </row>
  </sheetData>
  <mergeCells count="5">
    <mergeCell ref="A2:K2"/>
    <mergeCell ref="A1:K1"/>
    <mergeCell ref="A3:K3"/>
    <mergeCell ref="C5:E5"/>
    <mergeCell ref="F5:H5"/>
  </mergeCells>
  <printOptions/>
  <pageMargins left="1.36" right="0.394" top="1.21" bottom="0.512" header="0.8" footer="0.4921259845"/>
  <pageSetup horizontalDpi="600" verticalDpi="600" orientation="landscape" paperSize="9" scale="99" r:id="rId1"/>
  <headerFooter alignWithMargins="0">
    <oddHeader>&amp;L&amp;10                   &amp;D
                   DataCentrum&amp;R&amp;10Tabuľka č. 18
Strana &amp;P+3/5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N30"/>
  <sheetViews>
    <sheetView defaultGridColor="0" colorId="22" workbookViewId="0" topLeftCell="A1">
      <selection activeCell="A1" sqref="A1:E1"/>
    </sheetView>
  </sheetViews>
  <sheetFormatPr defaultColWidth="9.69921875" defaultRowHeight="15"/>
  <cols>
    <col min="1" max="1" width="25.09765625" style="0" customWidth="1"/>
    <col min="2" max="2" width="3.796875" style="0" customWidth="1"/>
    <col min="3" max="4" width="8.69921875" style="0" customWidth="1"/>
    <col min="5" max="5" width="6.796875" style="0" customWidth="1"/>
  </cols>
  <sheetData>
    <row r="1" spans="1:14" ht="15">
      <c r="A1" s="45" t="s">
        <v>42</v>
      </c>
      <c r="B1" s="46"/>
      <c r="C1" s="46"/>
      <c r="D1" s="46"/>
      <c r="E1" s="46"/>
      <c r="F1" s="1"/>
      <c r="G1" s="1"/>
      <c r="H1" s="1"/>
      <c r="I1" s="1"/>
      <c r="J1" s="1"/>
      <c r="K1" s="2"/>
      <c r="L1" s="2"/>
      <c r="M1" s="2"/>
      <c r="N1" s="2"/>
    </row>
    <row r="2" spans="1:5" ht="15">
      <c r="A2" s="47" t="s">
        <v>43</v>
      </c>
      <c r="B2" s="48"/>
      <c r="C2" s="48"/>
      <c r="D2" s="48"/>
      <c r="E2" s="48"/>
    </row>
    <row r="3" spans="1:5" ht="15.75">
      <c r="A3" s="49" t="s">
        <v>45</v>
      </c>
      <c r="B3" s="50"/>
      <c r="C3" s="50"/>
      <c r="D3" s="50"/>
      <c r="E3" s="50"/>
    </row>
    <row r="4" spans="1:5" ht="15">
      <c r="A4" s="10"/>
      <c r="B4" s="11"/>
      <c r="C4" s="12" t="s">
        <v>44</v>
      </c>
      <c r="D4" s="13"/>
      <c r="E4" s="28"/>
    </row>
    <row r="5" spans="1:5" ht="13.5" customHeight="1">
      <c r="A5" s="14" t="s">
        <v>40</v>
      </c>
      <c r="B5" s="15"/>
      <c r="C5" s="16"/>
      <c r="D5" s="17"/>
      <c r="E5" s="18"/>
    </row>
    <row r="6" spans="1:7" ht="15.75">
      <c r="A6" s="19"/>
      <c r="B6" s="18"/>
      <c r="C6" s="20" t="s">
        <v>2</v>
      </c>
      <c r="D6" s="20" t="s">
        <v>3</v>
      </c>
      <c r="E6" s="20" t="s">
        <v>4</v>
      </c>
      <c r="F6" s="3"/>
      <c r="G6" s="3"/>
    </row>
    <row r="7" spans="1:5" ht="15">
      <c r="A7" s="24" t="s">
        <v>34</v>
      </c>
      <c r="B7" s="25">
        <v>2210</v>
      </c>
      <c r="C7" s="21">
        <v>92899</v>
      </c>
      <c r="D7" s="21">
        <v>82683</v>
      </c>
      <c r="E7" s="23">
        <v>89.00311090539188</v>
      </c>
    </row>
    <row r="8" spans="1:5" ht="15">
      <c r="A8" s="24" t="s">
        <v>18</v>
      </c>
      <c r="B8" s="25">
        <v>2211</v>
      </c>
      <c r="C8" s="21">
        <v>1548531</v>
      </c>
      <c r="D8" s="21">
        <v>1797644</v>
      </c>
      <c r="E8" s="23">
        <v>116.08705282619462</v>
      </c>
    </row>
    <row r="9" spans="1:6" ht="15">
      <c r="A9" s="24" t="s">
        <v>19</v>
      </c>
      <c r="B9" s="25">
        <v>2212</v>
      </c>
      <c r="C9" s="21">
        <v>868740</v>
      </c>
      <c r="D9" s="21">
        <v>892422</v>
      </c>
      <c r="E9" s="23">
        <v>102.72601699012363</v>
      </c>
      <c r="F9" s="4"/>
    </row>
    <row r="10" spans="1:6" ht="15">
      <c r="A10" s="24" t="s">
        <v>36</v>
      </c>
      <c r="B10" s="25">
        <v>2218</v>
      </c>
      <c r="C10" s="21">
        <v>805106</v>
      </c>
      <c r="D10" s="21">
        <v>1628973</v>
      </c>
      <c r="E10" s="23">
        <v>202.33025216555336</v>
      </c>
      <c r="F10" s="4"/>
    </row>
    <row r="11" spans="1:6" ht="15">
      <c r="A11" s="24" t="s">
        <v>20</v>
      </c>
      <c r="B11" s="25">
        <v>2220</v>
      </c>
      <c r="C11" s="21">
        <v>124117</v>
      </c>
      <c r="D11" s="21">
        <v>145864</v>
      </c>
      <c r="E11" s="23">
        <v>117.52137096449317</v>
      </c>
      <c r="F11" s="4"/>
    </row>
    <row r="12" spans="1:6" ht="15">
      <c r="A12" s="24" t="s">
        <v>21</v>
      </c>
      <c r="B12" s="25">
        <v>2221</v>
      </c>
      <c r="C12" s="21">
        <v>18082028</v>
      </c>
      <c r="D12" s="21">
        <v>14788556</v>
      </c>
      <c r="E12" s="23">
        <v>81.78593684292493</v>
      </c>
      <c r="F12" s="4"/>
    </row>
    <row r="13" spans="1:6" ht="15">
      <c r="A13" s="24" t="s">
        <v>22</v>
      </c>
      <c r="B13" s="25">
        <v>2222</v>
      </c>
      <c r="C13" s="21">
        <v>139228</v>
      </c>
      <c r="D13" s="21">
        <v>139321</v>
      </c>
      <c r="E13" s="23">
        <v>100.0667969086678</v>
      </c>
      <c r="F13" s="4"/>
    </row>
    <row r="14" spans="1:6" ht="15">
      <c r="A14" s="24" t="s">
        <v>23</v>
      </c>
      <c r="B14" s="25">
        <v>2224</v>
      </c>
      <c r="C14" s="21">
        <v>2127787</v>
      </c>
      <c r="D14" s="21">
        <v>2218562</v>
      </c>
      <c r="E14" s="23">
        <v>104.2661694991087</v>
      </c>
      <c r="F14" s="4"/>
    </row>
    <row r="15" spans="1:6" ht="15">
      <c r="A15" s="24" t="s">
        <v>24</v>
      </c>
      <c r="B15" s="25">
        <v>2226</v>
      </c>
      <c r="C15" s="21">
        <v>260194</v>
      </c>
      <c r="D15" s="21">
        <v>242367</v>
      </c>
      <c r="E15" s="23">
        <v>93.14857375650476</v>
      </c>
      <c r="F15" s="4"/>
    </row>
    <row r="16" spans="1:6" ht="15">
      <c r="A16" s="24" t="s">
        <v>25</v>
      </c>
      <c r="B16" s="25">
        <v>2227</v>
      </c>
      <c r="C16" s="21">
        <v>5982055</v>
      </c>
      <c r="D16" s="21">
        <v>6371395</v>
      </c>
      <c r="E16" s="23">
        <v>106.50846573627291</v>
      </c>
      <c r="F16" s="4"/>
    </row>
    <row r="17" spans="1:6" ht="15">
      <c r="A17" s="24" t="s">
        <v>26</v>
      </c>
      <c r="B17" s="25">
        <v>2229</v>
      </c>
      <c r="C17" s="21">
        <v>133317</v>
      </c>
      <c r="D17" s="21">
        <v>157323</v>
      </c>
      <c r="E17" s="23">
        <v>118.00670582146313</v>
      </c>
      <c r="F17" s="4"/>
    </row>
    <row r="18" spans="1:6" ht="15">
      <c r="A18" s="24" t="s">
        <v>46</v>
      </c>
      <c r="B18" s="25">
        <v>2232</v>
      </c>
      <c r="C18" s="21">
        <v>15100</v>
      </c>
      <c r="D18" s="21">
        <v>15359</v>
      </c>
      <c r="E18" s="23">
        <v>101.71523178807946</v>
      </c>
      <c r="F18" s="4"/>
    </row>
    <row r="19" spans="1:6" ht="15">
      <c r="A19" s="24" t="s">
        <v>27</v>
      </c>
      <c r="B19" s="25">
        <v>2232</v>
      </c>
      <c r="C19" s="21">
        <v>76200</v>
      </c>
      <c r="D19" s="21">
        <v>75357</v>
      </c>
      <c r="E19" s="23">
        <v>98.89370078740157</v>
      </c>
      <c r="F19" s="4"/>
    </row>
    <row r="20" spans="1:6" ht="15">
      <c r="A20" s="24" t="s">
        <v>35</v>
      </c>
      <c r="B20" s="25">
        <v>2238</v>
      </c>
      <c r="C20" s="21">
        <v>269327</v>
      </c>
      <c r="D20" s="21">
        <v>291366</v>
      </c>
      <c r="E20" s="23">
        <v>108.18298945148463</v>
      </c>
      <c r="F20" s="4"/>
    </row>
    <row r="21" spans="1:6" ht="15">
      <c r="A21" s="24" t="s">
        <v>28</v>
      </c>
      <c r="B21" s="25">
        <v>2251</v>
      </c>
      <c r="C21" s="21">
        <v>494374</v>
      </c>
      <c r="D21" s="21">
        <v>744906</v>
      </c>
      <c r="E21" s="23">
        <v>150.67661325231506</v>
      </c>
      <c r="F21" s="4"/>
    </row>
    <row r="22" spans="1:6" ht="15">
      <c r="A22" s="24" t="s">
        <v>29</v>
      </c>
      <c r="B22" s="25">
        <v>2254</v>
      </c>
      <c r="C22" s="21">
        <v>124730</v>
      </c>
      <c r="D22" s="21">
        <v>119278</v>
      </c>
      <c r="E22" s="23">
        <v>95.62895855046901</v>
      </c>
      <c r="F22" s="4"/>
    </row>
    <row r="23" spans="1:6" ht="15">
      <c r="A23" s="24" t="s">
        <v>30</v>
      </c>
      <c r="B23" s="25">
        <v>2264</v>
      </c>
      <c r="C23" s="21">
        <v>3499</v>
      </c>
      <c r="D23" s="21">
        <v>3499</v>
      </c>
      <c r="E23" s="23">
        <v>100</v>
      </c>
      <c r="F23" s="4"/>
    </row>
    <row r="24" spans="1:6" ht="15">
      <c r="A24" s="24" t="s">
        <v>31</v>
      </c>
      <c r="B24" s="25">
        <v>2265</v>
      </c>
      <c r="C24" s="21">
        <v>12347</v>
      </c>
      <c r="D24" s="21">
        <v>15419</v>
      </c>
      <c r="E24" s="23">
        <v>124.88053778245727</v>
      </c>
      <c r="F24" s="4"/>
    </row>
    <row r="25" spans="1:6" ht="15">
      <c r="A25" s="29" t="s">
        <v>6</v>
      </c>
      <c r="B25" s="30" t="s">
        <v>7</v>
      </c>
      <c r="C25" s="26">
        <v>31159579</v>
      </c>
      <c r="D25" s="26">
        <v>29730294</v>
      </c>
      <c r="E25" s="27">
        <v>95.41301568933265</v>
      </c>
      <c r="F25" s="4"/>
    </row>
    <row r="26" spans="1:5" ht="15">
      <c r="A26" s="31"/>
      <c r="B26" s="31"/>
      <c r="C26" s="31"/>
      <c r="D26" s="31"/>
      <c r="E26" s="31"/>
    </row>
    <row r="27" spans="1:5" ht="15">
      <c r="A27" s="31"/>
      <c r="B27" s="31"/>
      <c r="C27" s="31"/>
      <c r="D27" s="31"/>
      <c r="E27" s="31"/>
    </row>
    <row r="28" spans="1:5" ht="15">
      <c r="A28" s="31"/>
      <c r="B28" s="31"/>
      <c r="C28" s="31"/>
      <c r="D28" s="31"/>
      <c r="E28" s="31"/>
    </row>
    <row r="29" spans="1:5" ht="15">
      <c r="A29" s="31"/>
      <c r="B29" s="31"/>
      <c r="C29" s="31"/>
      <c r="D29" s="31"/>
      <c r="E29" s="31"/>
    </row>
    <row r="30" spans="1:5" ht="15">
      <c r="A30" s="31"/>
      <c r="B30" s="31"/>
      <c r="C30" s="31"/>
      <c r="D30" s="31"/>
      <c r="E30" s="31"/>
    </row>
  </sheetData>
  <mergeCells count="3">
    <mergeCell ref="A1:E1"/>
    <mergeCell ref="A2:E2"/>
    <mergeCell ref="A3:E3"/>
  </mergeCells>
  <printOptions/>
  <pageMargins left="3.33" right="0.394" top="1.13" bottom="0.512" header="0.8" footer="0.4921259845"/>
  <pageSetup horizontalDpi="600" verticalDpi="600" orientation="landscape" paperSize="9" r:id="rId1"/>
  <headerFooter alignWithMargins="0">
    <oddHeader>&amp;L&amp;10                   &amp;D
                   DataCentrum&amp;R&amp;10Tabuľka č. 18
Strana &amp;P+4/5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DataCentrum</dc:creator>
  <cp:keywords/>
  <dc:description/>
  <cp:lastModifiedBy>lsedivy</cp:lastModifiedBy>
  <cp:lastPrinted>2004-05-07T10:02:28Z</cp:lastPrinted>
  <dcterms:created xsi:type="dcterms:W3CDTF">1999-02-23T05:42:42Z</dcterms:created>
  <dcterms:modified xsi:type="dcterms:W3CDTF">2004-05-07T10:02:57Z</dcterms:modified>
  <cp:category/>
  <cp:version/>
  <cp:contentType/>
  <cp:contentStatus/>
</cp:coreProperties>
</file>