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720" activeTab="2"/>
  </bookViews>
  <sheets>
    <sheet name="DANE" sheetId="1" r:id="rId1"/>
    <sheet name="UROKY" sheetId="2" r:id="rId2"/>
    <sheet name="NEDAN.P." sheetId="3" r:id="rId3"/>
    <sheet name="UHRN" sheetId="4" r:id="rId4"/>
  </sheets>
  <definedNames>
    <definedName name="DANE">'DANE'!$C$102:$K$146</definedName>
    <definedName name="DANE2">'DANE'!$C$125:$K$146</definedName>
    <definedName name="NEDANE">'DANE'!$C$201:$K$223</definedName>
    <definedName name="NEDANE2">'DANE'!$C$224:$K$245</definedName>
    <definedName name="_xlnm.Print_Area" localSheetId="0">'DANE'!$A$1:$K$64</definedName>
    <definedName name="_xlnm.Print_Area" localSheetId="2">'NEDAN.P.'!$A$1:$K$64</definedName>
    <definedName name="_xlnm.Print_Area" localSheetId="3">'UHRN'!$A$1:$H$64</definedName>
    <definedName name="_xlnm.Print_Area" localSheetId="1">'UROKY'!$A$1:$K$64</definedName>
    <definedName name="UHRN">'DANE'!$C$251:$K$273</definedName>
    <definedName name="UHRN2">'DANE'!$C$274:$K$295</definedName>
    <definedName name="UROKY">'DANE'!$C$151:$K$173</definedName>
    <definedName name="UROKY2">'DANE'!$C$174:$K$195</definedName>
  </definedNames>
  <calcPr fullCalcOnLoad="1"/>
</workbook>
</file>

<file path=xl/sharedStrings.xml><?xml version="1.0" encoding="utf-8"?>
<sst xmlns="http://schemas.openxmlformats.org/spreadsheetml/2006/main" count="2732" uniqueCount="489">
  <si>
    <t xml:space="preserve"> </t>
  </si>
  <si>
    <t>100 - DAŇOVÉ PRÍJMY</t>
  </si>
  <si>
    <t>210 - PRÍJMY Z PODNIKANIA A</t>
  </si>
  <si>
    <t xml:space="preserve">220 - ADMINISTRATÍVNE A INÉ </t>
  </si>
  <si>
    <t>Z VLASTNÍCTVA MAJETKU</t>
  </si>
  <si>
    <t>POPLATKY A PLATBY</t>
  </si>
  <si>
    <t>Rozpočet</t>
  </si>
  <si>
    <t>Skutoč.</t>
  </si>
  <si>
    <t>%</t>
  </si>
  <si>
    <t xml:space="preserve">Skutoč. </t>
  </si>
  <si>
    <t xml:space="preserve"> Medzisúčet</t>
  </si>
  <si>
    <t xml:space="preserve"> S P O L U</t>
  </si>
  <si>
    <t xml:space="preserve">       </t>
  </si>
  <si>
    <t xml:space="preserve"> Obdobie vyhodnotenia:       </t>
  </si>
  <si>
    <t xml:space="preserve">           </t>
  </si>
  <si>
    <t xml:space="preserve"> Január - december  1997     </t>
  </si>
  <si>
    <t xml:space="preserve">                             </t>
  </si>
  <si>
    <t xml:space="preserve"> -------------------         </t>
  </si>
  <si>
    <t>230 - KAPITÁLOVÉ PRÍJMY</t>
  </si>
  <si>
    <t>PÔŽIČIEK A VKLADOV</t>
  </si>
  <si>
    <t>290 - INÉ NEDAŇOVÉ PRÍJMY</t>
  </si>
  <si>
    <t>200 - NEDAŇOVÉ PRÍJMY</t>
  </si>
  <si>
    <t>300 - GRANTY A TRANSFERY</t>
  </si>
  <si>
    <t xml:space="preserve"> 400 - PRÍJ. ZO SPLÁCANIA ÚVER.,</t>
  </si>
  <si>
    <t>PRÍJMY SR CELKOM</t>
  </si>
  <si>
    <t xml:space="preserve">             </t>
  </si>
  <si>
    <t xml:space="preserve"> Kancelária Národnej rady SR    </t>
  </si>
  <si>
    <t xml:space="preserve"> Kancelária prezidenta          </t>
  </si>
  <si>
    <t xml:space="preserve"> Úrad vlády SR                  </t>
  </si>
  <si>
    <t xml:space="preserve"> Ústavný súd SR                 </t>
  </si>
  <si>
    <t xml:space="preserve"> Generálna prokuratúra SR       </t>
  </si>
  <si>
    <t xml:space="preserve"> Najvyšší kontrolný úrad SR     </t>
  </si>
  <si>
    <t xml:space="preserve"> Slovenská informačná služba    </t>
  </si>
  <si>
    <t xml:space="preserve"> Ministerstvo obrany SR         </t>
  </si>
  <si>
    <t xml:space="preserve"> Ministerstvo vnútra SR         </t>
  </si>
  <si>
    <t xml:space="preserve"> Ministerstvo spravodlivosti SR </t>
  </si>
  <si>
    <t xml:space="preserve"> Ministerstvo financií SR       </t>
  </si>
  <si>
    <t xml:space="preserve"> Ministerstvo školstva SR       </t>
  </si>
  <si>
    <t xml:space="preserve"> Ministerstvo zdravotníctva SR  </t>
  </si>
  <si>
    <t xml:space="preserve"> Min.práce,soc.vecí a rodiny SR </t>
  </si>
  <si>
    <t xml:space="preserve"> Ministerstvo kultúry SR        </t>
  </si>
  <si>
    <t xml:space="preserve"> Ministerstvo hospodárstva SR   </t>
  </si>
  <si>
    <t xml:space="preserve"> Štatistický úrad SR            </t>
  </si>
  <si>
    <t xml:space="preserve"> Úrad jadrového dozoru SR       </t>
  </si>
  <si>
    <t xml:space="preserve"> Protimonopolný úrad SR         </t>
  </si>
  <si>
    <t xml:space="preserve"> Štátny dlh SR                  </t>
  </si>
  <si>
    <t xml:space="preserve"> Všeobecná pokladničná správa   </t>
  </si>
  <si>
    <t xml:space="preserve"> Slovenská akadémia vied        </t>
  </si>
  <si>
    <t xml:space="preserve"> Slovenský rozhlas              </t>
  </si>
  <si>
    <t xml:space="preserve"> Slovenská televízia            </t>
  </si>
  <si>
    <t xml:space="preserve"> Tlačová agentúra SR            </t>
  </si>
  <si>
    <t xml:space="preserve"> Krajský úrad Bratislava        </t>
  </si>
  <si>
    <t xml:space="preserve"> Krajský úrad Trnava            </t>
  </si>
  <si>
    <t xml:space="preserve"> Krajský úrad Trenčín           </t>
  </si>
  <si>
    <t xml:space="preserve"> Krajský úrad Nitra             </t>
  </si>
  <si>
    <t xml:space="preserve"> Krajský úrad Žilina            </t>
  </si>
  <si>
    <t xml:space="preserve"> Krajský úrad Banská Bystrica   </t>
  </si>
  <si>
    <t xml:space="preserve"> Krajský úrad Prešov            </t>
  </si>
  <si>
    <t xml:space="preserve"> Krajský úrad Košice            </t>
  </si>
  <si>
    <t>Kancelária národnej rady SR</t>
  </si>
  <si>
    <t>0.00</t>
  </si>
  <si>
    <t>167.91</t>
  </si>
  <si>
    <t>Kancelária prezidenta</t>
  </si>
  <si>
    <t>Úrad vlády SR</t>
  </si>
  <si>
    <t>86.67</t>
  </si>
  <si>
    <t>Ústavný súd SR</t>
  </si>
  <si>
    <t>70.56</t>
  </si>
  <si>
    <t>Generálna prokuratúra SR</t>
  </si>
  <si>
    <t>107.71</t>
  </si>
  <si>
    <t>Najvyąąí kontrolný úrad SR</t>
  </si>
  <si>
    <t>Slovenská informačná sluľba</t>
  </si>
  <si>
    <t>Ministers. zahraničných vecí SR</t>
  </si>
  <si>
    <t>68.28</t>
  </si>
  <si>
    <t>Ministerstvo obrany SR</t>
  </si>
  <si>
    <t>Ministerstvo vnútra SR</t>
  </si>
  <si>
    <t>1797.17</t>
  </si>
  <si>
    <t>Ministerstvo spravodlivosti SR</t>
  </si>
  <si>
    <t>116.19</t>
  </si>
  <si>
    <t>Ministerstvo financií SR</t>
  </si>
  <si>
    <t>907.83</t>
  </si>
  <si>
    <t>35383.65</t>
  </si>
  <si>
    <t>Min.pre správu a priv.nár.maj.</t>
  </si>
  <si>
    <t>Ministersto ľiv. prostredia</t>
  </si>
  <si>
    <t>133.03</t>
  </si>
  <si>
    <t>Ministerstvo ąkolstva SR</t>
  </si>
  <si>
    <t>169.14</t>
  </si>
  <si>
    <t>147.44</t>
  </si>
  <si>
    <t>Ministerstvo zdravotníctva SR</t>
  </si>
  <si>
    <t>132.18</t>
  </si>
  <si>
    <t>132.37</t>
  </si>
  <si>
    <t>Min.práce,soc.vecí a rodiny SR</t>
  </si>
  <si>
    <t>367.78</t>
  </si>
  <si>
    <t>Ministerstvo kultúry SR</t>
  </si>
  <si>
    <t>77.95</t>
  </si>
  <si>
    <t>Ministerstvo hospodárstva SR</t>
  </si>
  <si>
    <t>133.33</t>
  </si>
  <si>
    <t>288.21</t>
  </si>
  <si>
    <t>Ministerstvo pôdohospodár. SR</t>
  </si>
  <si>
    <t>148.96</t>
  </si>
  <si>
    <t>Min.výstavby a verejných prác</t>
  </si>
  <si>
    <t>Min. dopravy, pôąt a telekom.</t>
  </si>
  <si>
    <t>103.20</t>
  </si>
  <si>
    <t>173.24</t>
  </si>
  <si>
    <t>Úrad geod.,kartg.,a katastra SR</t>
  </si>
  <si>
    <t>119.74</t>
  </si>
  <si>
    <t>©tatistický úrad SR</t>
  </si>
  <si>
    <t>165.69</t>
  </si>
  <si>
    <t>Úrad pre strat.roz.spol.,v.a t.</t>
  </si>
  <si>
    <t>Úrad jadrového dozoru SR</t>
  </si>
  <si>
    <t>Úrad priem.vlastníctva SR</t>
  </si>
  <si>
    <t>79.44</t>
  </si>
  <si>
    <t>Úrad pre nor.,metrl.a skúą.SR</t>
  </si>
  <si>
    <t>107.56</t>
  </si>
  <si>
    <t>Protimonopolný úrad SR</t>
  </si>
  <si>
    <t>Správa ątátn.hmotných rezerv SR</t>
  </si>
  <si>
    <t>111.31</t>
  </si>
  <si>
    <t>Úrad bezpečnosti práce SR</t>
  </si>
  <si>
    <t>166.67</t>
  </si>
  <si>
    <t>18474.19</t>
  </si>
  <si>
    <t>©tátny dlh SR</t>
  </si>
  <si>
    <t>Vąeobecná pokladničná správa</t>
  </si>
  <si>
    <t>248   16</t>
  </si>
  <si>
    <t>91.89</t>
  </si>
  <si>
    <t>137.30</t>
  </si>
  <si>
    <t>67.51</t>
  </si>
  <si>
    <t>Slovenská akadémia vied</t>
  </si>
  <si>
    <t>106.72</t>
  </si>
  <si>
    <t>271.12</t>
  </si>
  <si>
    <t>Slovenský rozhlas</t>
  </si>
  <si>
    <t>Slovenská televízia</t>
  </si>
  <si>
    <t>Tlačová agentúra SR</t>
  </si>
  <si>
    <t>Krajský úrad Bratislava</t>
  </si>
  <si>
    <t>99.15</t>
  </si>
  <si>
    <t>Krajský úrad Trnava</t>
  </si>
  <si>
    <t>108.90</t>
  </si>
  <si>
    <t>Krajský úrad Trenčín</t>
  </si>
  <si>
    <t>101.54</t>
  </si>
  <si>
    <t>Krajský úrad Nitra</t>
  </si>
  <si>
    <t>98.82</t>
  </si>
  <si>
    <t>Krajský úrad ®ilina</t>
  </si>
  <si>
    <t>103.73</t>
  </si>
  <si>
    <t>Krajský úrad Banská Bystrica</t>
  </si>
  <si>
    <t>100.26</t>
  </si>
  <si>
    <t>Krajský úrad Preąov</t>
  </si>
  <si>
    <t>106.09</t>
  </si>
  <si>
    <t>Krajský úrad Koąice</t>
  </si>
  <si>
    <t>96.78</t>
  </si>
  <si>
    <t>Slovenská republika</t>
  </si>
  <si>
    <t>66486000 15</t>
  </si>
  <si>
    <t>91.8</t>
  </si>
  <si>
    <t>9    268942</t>
  </si>
  <si>
    <t>4   369002</t>
  </si>
  <si>
    <t>8    137.2</t>
  </si>
  <si>
    <t>1    581169</t>
  </si>
  <si>
    <t>2   562795</t>
  </si>
  <si>
    <t>3     96.84</t>
  </si>
  <si>
    <t>-------------------</t>
  </si>
  <si>
    <t>Obdobie vyhodnotenia:</t>
  </si>
  <si>
    <t>230 Kapit</t>
  </si>
  <si>
    <t>álové pr</t>
  </si>
  <si>
    <t>íjmy</t>
  </si>
  <si>
    <t>240 Ú</t>
  </si>
  <si>
    <t>roky z dom</t>
  </si>
  <si>
    <t>ácich</t>
  </si>
  <si>
    <t>250 Úrok</t>
  </si>
  <si>
    <t>y zo zahra</t>
  </si>
  <si>
    <t>ničných</t>
  </si>
  <si>
    <t>Január - december  1998</t>
  </si>
  <si>
    <t>úverov,p</t>
  </si>
  <si>
    <t>ôľičiek a</t>
  </si>
  <si>
    <t>vkladov</t>
  </si>
  <si>
    <t>4.00</t>
  </si>
  <si>
    <t>131.11</t>
  </si>
  <si>
    <t>183.43</t>
  </si>
  <si>
    <t>110.00</t>
  </si>
  <si>
    <t>63.00</t>
  </si>
  <si>
    <t>94.76</t>
  </si>
  <si>
    <t>114.09</t>
  </si>
  <si>
    <t>40800.00</t>
  </si>
  <si>
    <t>135.14</t>
  </si>
  <si>
    <t>756.18</t>
  </si>
  <si>
    <t>87.29</t>
  </si>
  <si>
    <t>2130.00</t>
  </si>
  <si>
    <t>103.43</t>
  </si>
  <si>
    <t>3770.00</t>
  </si>
  <si>
    <t>371.17</t>
  </si>
  <si>
    <t>300.00</t>
  </si>
  <si>
    <t>187.16</t>
  </si>
  <si>
    <t>19533.33</t>
  </si>
  <si>
    <t>451.54</t>
  </si>
  <si>
    <t>319.23</t>
  </si>
  <si>
    <t>130.22</t>
  </si>
  <si>
    <t>568.00</t>
  </si>
  <si>
    <t>328.35</t>
  </si>
  <si>
    <t>388.76</t>
  </si>
  <si>
    <t>500.00</t>
  </si>
  <si>
    <t>268.87</t>
  </si>
  <si>
    <t>101.43</t>
  </si>
  <si>
    <t>404.98</t>
  </si>
  <si>
    <t>27.60</t>
  </si>
  <si>
    <t>13104.23</t>
  </si>
  <si>
    <t>1753.52</t>
  </si>
  <si>
    <t>840.82</t>
  </si>
  <si>
    <t>990.40</t>
  </si>
  <si>
    <t>216.67</t>
  </si>
  <si>
    <t>207.51</t>
  </si>
  <si>
    <t>155.38</t>
  </si>
  <si>
    <t>177.29</t>
  </si>
  <si>
    <t>223.78</t>
  </si>
  <si>
    <t>93.47</t>
  </si>
  <si>
    <t>121.78</t>
  </si>
  <si>
    <t>353.87</t>
  </si>
  <si>
    <t>263.99</t>
  </si>
  <si>
    <t>710.48</t>
  </si>
  <si>
    <t>270.14</t>
  </si>
  <si>
    <t>1855.20</t>
  </si>
  <si>
    <t>126.71</t>
  </si>
  <si>
    <t>575.7</t>
  </si>
  <si>
    <t>2     11708</t>
  </si>
  <si>
    <t>1    12325</t>
  </si>
  <si>
    <t>2    105.2</t>
  </si>
  <si>
    <t>7       641</t>
  </si>
  <si>
    <t>0    17518</t>
  </si>
  <si>
    <t>8   2733.04</t>
  </si>
  <si>
    <t>290 Iné ne</t>
  </si>
  <si>
    <t>daňové p</t>
  </si>
  <si>
    <t>ríjmy</t>
  </si>
  <si>
    <t>200 Ne</t>
  </si>
  <si>
    <t>daňové prí</t>
  </si>
  <si>
    <t>jmy</t>
  </si>
  <si>
    <t>300 Gr</t>
  </si>
  <si>
    <t>anty a tra</t>
  </si>
  <si>
    <t>nsfery</t>
  </si>
  <si>
    <t>161.27</t>
  </si>
  <si>
    <t>165.51</t>
  </si>
  <si>
    <t>456.00</t>
  </si>
  <si>
    <t>284.00</t>
  </si>
  <si>
    <t>1229.17</t>
  </si>
  <si>
    <t>118.52</t>
  </si>
  <si>
    <t>122.35</t>
  </si>
  <si>
    <t>96.00</t>
  </si>
  <si>
    <t>110.29</t>
  </si>
  <si>
    <t>110.77</t>
  </si>
  <si>
    <t>159.47</t>
  </si>
  <si>
    <t>157.00</t>
  </si>
  <si>
    <t>759.60</t>
  </si>
  <si>
    <t>159.68</t>
  </si>
  <si>
    <t>128.37</t>
  </si>
  <si>
    <t>161.37</t>
  </si>
  <si>
    <t>161.42</t>
  </si>
  <si>
    <t>193.38</t>
  </si>
  <si>
    <t>353.96</t>
  </si>
  <si>
    <t>109.16</t>
  </si>
  <si>
    <t>110.71</t>
  </si>
  <si>
    <t>109.01</t>
  </si>
  <si>
    <t>863.26</t>
  </si>
  <si>
    <t>143.60</t>
  </si>
  <si>
    <t>134.04</t>
  </si>
  <si>
    <t>121.07</t>
  </si>
  <si>
    <t>138.15</t>
  </si>
  <si>
    <t>189.83</t>
  </si>
  <si>
    <t>135.46</t>
  </si>
  <si>
    <t>440.92</t>
  </si>
  <si>
    <t>440.80</t>
  </si>
  <si>
    <t>859.10</t>
  </si>
  <si>
    <t>494.89</t>
  </si>
  <si>
    <t>436.76</t>
  </si>
  <si>
    <t>295.13</t>
  </si>
  <si>
    <t>795.62</t>
  </si>
  <si>
    <t>197.29</t>
  </si>
  <si>
    <t>2362.40</t>
  </si>
  <si>
    <t>268.43</t>
  </si>
  <si>
    <t>183.18</t>
  </si>
  <si>
    <t>99.38</t>
  </si>
  <si>
    <t>118.22</t>
  </si>
  <si>
    <t>176.87</t>
  </si>
  <si>
    <t>177.05</t>
  </si>
  <si>
    <t>15.44</t>
  </si>
  <si>
    <t>58.45</t>
  </si>
  <si>
    <t>156.65</t>
  </si>
  <si>
    <t>115.58</t>
  </si>
  <si>
    <t>193.96</t>
  </si>
  <si>
    <t>119.32</t>
  </si>
  <si>
    <t>634.51</t>
  </si>
  <si>
    <t>4302.67</t>
  </si>
  <si>
    <t>15133.77</t>
  </si>
  <si>
    <t>991000   1</t>
  </si>
  <si>
    <t>165.90</t>
  </si>
  <si>
    <t>102.57</t>
  </si>
  <si>
    <t>68.27</t>
  </si>
  <si>
    <t>86.61</t>
  </si>
  <si>
    <t>141.87</t>
  </si>
  <si>
    <t>182.22</t>
  </si>
  <si>
    <t>89.48</t>
  </si>
  <si>
    <t>121.48</t>
  </si>
  <si>
    <t>167.96</t>
  </si>
  <si>
    <t>115.47</t>
  </si>
  <si>
    <t>150.85</t>
  </si>
  <si>
    <t>112.30</t>
  </si>
  <si>
    <t>127.34</t>
  </si>
  <si>
    <t>107.88</t>
  </si>
  <si>
    <t>114.63</t>
  </si>
  <si>
    <t>107.66</t>
  </si>
  <si>
    <t>154.78</t>
  </si>
  <si>
    <t>125.58</t>
  </si>
  <si>
    <t>171.93</t>
  </si>
  <si>
    <t>160.8</t>
  </si>
  <si>
    <t>7   1060718</t>
  </si>
  <si>
    <t>4  1295596</t>
  </si>
  <si>
    <t>5    122.1</t>
  </si>
  <si>
    <t>0  1168729</t>
  </si>
  <si>
    <t>0      0.00</t>
  </si>
  <si>
    <t>Príjmy zo</t>
  </si>
  <si>
    <t>splácani</t>
  </si>
  <si>
    <t>a úverov</t>
  </si>
  <si>
    <t>Prijaté ú</t>
  </si>
  <si>
    <t>very</t>
  </si>
  <si>
    <t>Ú</t>
  </si>
  <si>
    <t>hrn príjmo</t>
  </si>
  <si>
    <t>v</t>
  </si>
  <si>
    <t>a</t>
  </si>
  <si>
    <t>pôľičiek a</t>
  </si>
  <si>
    <t>z predaj</t>
  </si>
  <si>
    <t>a účast.</t>
  </si>
  <si>
    <t>128.52</t>
  </si>
  <si>
    <t>128.44</t>
  </si>
  <si>
    <t>165.60</t>
  </si>
  <si>
    <t>362.08</t>
  </si>
  <si>
    <t>112.41</t>
  </si>
  <si>
    <t>270.00</t>
  </si>
  <si>
    <t>1651.49</t>
  </si>
  <si>
    <t>449.26</t>
  </si>
  <si>
    <t>338.21</t>
  </si>
  <si>
    <t>191.78</t>
  </si>
  <si>
    <t>1220.50</t>
  </si>
  <si>
    <t>521.32</t>
  </si>
  <si>
    <t>258.63</t>
  </si>
  <si>
    <t>4774.16</t>
  </si>
  <si>
    <t>165.80</t>
  </si>
  <si>
    <t>188.98</t>
  </si>
  <si>
    <t>886.45</t>
  </si>
  <si>
    <t>157.68</t>
  </si>
  <si>
    <t>4662.67</t>
  </si>
  <si>
    <t>23.54</t>
  </si>
  <si>
    <t>58.43</t>
  </si>
  <si>
    <t>91.58</t>
  </si>
  <si>
    <t>220.92</t>
  </si>
  <si>
    <t>224.00</t>
  </si>
  <si>
    <t>141.45</t>
  </si>
  <si>
    <t>195.86</t>
  </si>
  <si>
    <t>129.12</t>
  </si>
  <si>
    <t>125.23</t>
  </si>
  <si>
    <t>134.44</t>
  </si>
  <si>
    <t>153.63</t>
  </si>
  <si>
    <t>155.61</t>
  </si>
  <si>
    <t>0      0.0</t>
  </si>
  <si>
    <t>0  17980000</t>
  </si>
  <si>
    <t>0 17783542</t>
  </si>
  <si>
    <t>1     98.91</t>
  </si>
  <si>
    <t>_x001A_</t>
  </si>
  <si>
    <t>137.21</t>
  </si>
  <si>
    <t>96.84</t>
  </si>
  <si>
    <t>230 Ka</t>
  </si>
  <si>
    <t>cich</t>
  </si>
  <si>
    <t>kladov</t>
  </si>
  <si>
    <t>575.72</t>
  </si>
  <si>
    <t>105.27</t>
  </si>
  <si>
    <t>2733.04</t>
  </si>
  <si>
    <t>my</t>
  </si>
  <si>
    <t>300 Gra</t>
  </si>
  <si>
    <t>ery</t>
  </si>
  <si>
    <t>98.91</t>
  </si>
  <si>
    <t xml:space="preserve"> Ministerstvo pôdohospodárstva SR  </t>
  </si>
  <si>
    <t xml:space="preserve"> Min. dopravy, pôšt a telekomun. SR  </t>
  </si>
  <si>
    <t>Kancelßria nßrodnej rady SR</t>
  </si>
  <si>
    <t>Kancelßria prezidenta</t>
  </si>
  <si>
    <t>┌rad vlßdy SR</t>
  </si>
  <si>
    <t>┌stavnř s˙d SR</t>
  </si>
  <si>
    <t>Generßlna prokurat˙ra SR</t>
  </si>
  <si>
    <t>NajvyÜÜÝ kontrolnř ˙rad SR</t>
  </si>
  <si>
    <t>Slovenskß informaŔnß slu×ba</t>
  </si>
  <si>
    <t>Ministers. zahraniŔnřch vecÝ SR</t>
  </si>
  <si>
    <t>Ministerstvo vn˙tra SR</t>
  </si>
  <si>
    <t>Ministerstvo financiÝ SR</t>
  </si>
  <si>
    <t>Min.pre sprßvu a priv.nßr.maj.</t>
  </si>
  <si>
    <t>Ministersto ×iv. prostredia</t>
  </si>
  <si>
    <t>Ministerstvo Ükolstva SR</t>
  </si>
  <si>
    <t>Ministerstvo zdravotnÝctva SR</t>
  </si>
  <si>
    <t>Min.prßce,soc.vecÝ a rodiny SR</t>
  </si>
  <si>
    <t>Ministerstvo kult˙ry SR</t>
  </si>
  <si>
    <t>Ministerstvo hospodßrstva SR</t>
  </si>
  <si>
    <t>Ministerstvo p˘dohospodßr. SR</t>
  </si>
  <si>
    <t>Min.vřstavby a verejnřch prßc</t>
  </si>
  <si>
    <t>Min. dopravy, p˘Üt a telekom.</t>
  </si>
  <si>
    <t>┌rad geod.,kartg.,a katastra SR</t>
  </si>
  <si>
    <t>Őtatistickř ˙rad SR</t>
  </si>
  <si>
    <t>┌rad jadrovÚho dozoru SR</t>
  </si>
  <si>
    <t>┌rad priem.vlastnÝctva SR</t>
  </si>
  <si>
    <t>┌rad pre nor.,metrl.a sk˙Ü.SR</t>
  </si>
  <si>
    <t>Protimonopolnř ˙rad SR</t>
  </si>
  <si>
    <t>Sprßva Ütßtn.hmotnřch rezerv SR</t>
  </si>
  <si>
    <t>┌rad bezpeŔnosti prßce SR</t>
  </si>
  <si>
    <t>Őtßtny dlh SR</t>
  </si>
  <si>
    <t>VÜeobecnß pokladniŔnß sprßva</t>
  </si>
  <si>
    <t>Slovenskß akadÚmia vied</t>
  </si>
  <si>
    <t>Slovenskř rozhlas</t>
  </si>
  <si>
    <t>Slovenskß televÝzia</t>
  </si>
  <si>
    <t>TlaŔovß agent˙ra SR</t>
  </si>
  <si>
    <t>Krajskř ˙rad Bratislava</t>
  </si>
  <si>
    <t>Krajskř ˙rad Trnava</t>
  </si>
  <si>
    <t>Krajskř ˙rad TrenŔÝn</t>
  </si>
  <si>
    <t>Krajskř ˙rad Nitra</t>
  </si>
  <si>
    <t>Krajskř ˙rad Äilina</t>
  </si>
  <si>
    <t>Krajskř ˙rad Banskß Bystrica</t>
  </si>
  <si>
    <t>Krajskř ˙rad PreÜov</t>
  </si>
  <si>
    <t>Krajskř ˙rad KoÜice</t>
  </si>
  <si>
    <t>Slovenskß republika</t>
  </si>
  <si>
    <t>pitßlovÚ pr</t>
  </si>
  <si>
    <t>Ýjmy</t>
  </si>
  <si>
    <t>240 ┌ro</t>
  </si>
  <si>
    <t>ky z domß</t>
  </si>
  <si>
    <t>250 ┌roky</t>
  </si>
  <si>
    <t>zo zahrani</t>
  </si>
  <si>
    <t>Ŕnřch</t>
  </si>
  <si>
    <t>Janußr - december  1998</t>
  </si>
  <si>
    <t>˙verov,p˘×</t>
  </si>
  <si>
    <t>iŔiek a v</t>
  </si>
  <si>
    <t>˙verov,p˘</t>
  </si>
  <si>
    <t>×iŔiek a vk</t>
  </si>
  <si>
    <t>ladov</t>
  </si>
  <si>
    <t>290 InÚ</t>
  </si>
  <si>
    <t>neda˛ovÚ p</t>
  </si>
  <si>
    <t>rÝjmy</t>
  </si>
  <si>
    <t>200 Neda</t>
  </si>
  <si>
    <t>˛ovÚ prÝj</t>
  </si>
  <si>
    <t>nty a trans</t>
  </si>
  <si>
    <t>fery</t>
  </si>
  <si>
    <t>196.07</t>
  </si>
  <si>
    <t>358.32</t>
  </si>
  <si>
    <t>865.31</t>
  </si>
  <si>
    <t>161.09</t>
  </si>
  <si>
    <t>122.18</t>
  </si>
  <si>
    <t>400 PrÝjmy</t>
  </si>
  <si>
    <t>zo splßcani</t>
  </si>
  <si>
    <t>a ˙verov</t>
  </si>
  <si>
    <t>500 P</t>
  </si>
  <si>
    <t>rijatÚ ˙v</t>
  </si>
  <si>
    <t>┌h</t>
  </si>
  <si>
    <t>rn prÝjmov</t>
  </si>
  <si>
    <t>a p˘×iŔiek</t>
  </si>
  <si>
    <t>a z predaj</t>
  </si>
  <si>
    <t>a ˙Ŕast.</t>
  </si>
  <si>
    <t>79.00</t>
  </si>
  <si>
    <t>116.15</t>
  </si>
  <si>
    <t>240 - ÚROKY Z DOM. ÚVEROV,</t>
  </si>
  <si>
    <t>250 - ÚROKY ZO ZAHR. ÚVEROV,</t>
  </si>
  <si>
    <t>250 - ÚROKY ZO ZAHR. ÚVEROV</t>
  </si>
  <si>
    <t xml:space="preserve"> Min.výstavby a regionál.rozvoja SR  </t>
  </si>
  <si>
    <t xml:space="preserve"> Min.výstavby a regionál.rozvoja SR   </t>
  </si>
  <si>
    <t xml:space="preserve"> Ministerstvo zahraničných vecí SR</t>
  </si>
  <si>
    <t xml:space="preserve"> Úrad priemyselného vlastníctva SR      </t>
  </si>
  <si>
    <t xml:space="preserve"> Úrad pre normal.,metrol.a skúšob.SR  </t>
  </si>
  <si>
    <t xml:space="preserve"> Správa štátnych hmotných rezerv SR</t>
  </si>
  <si>
    <t xml:space="preserve"> Ministerstvo životného prostredia  SR  </t>
  </si>
  <si>
    <t xml:space="preserve"> Ministerstvo životného prostredia  SR</t>
  </si>
  <si>
    <t xml:space="preserve"> Úrad pre normal., metrol.a skúšob.SR  </t>
  </si>
  <si>
    <t xml:space="preserve"> Ministerstvo životného prostredia  SR </t>
  </si>
  <si>
    <t>Rozpočtová kapitola</t>
  </si>
  <si>
    <t xml:space="preserve"> Úrad pre verejné obstarávanie SR</t>
  </si>
  <si>
    <t xml:space="preserve"> Úrad pre verejné obstarávanie</t>
  </si>
  <si>
    <t xml:space="preserve"> Úrad pre verejné obstaáravanie SR</t>
  </si>
  <si>
    <t xml:space="preserve"> Národný bezpečnostný úrad SR</t>
  </si>
  <si>
    <t xml:space="preserve"> Národný bezpčnostný úrad SR</t>
  </si>
  <si>
    <t>(v tis. Sk)</t>
  </si>
  <si>
    <t>PÔŽIČ.A Z PREDAJA MAJ.ÚČASTÍ</t>
  </si>
  <si>
    <t xml:space="preserve"> Najvyšší súd SR</t>
  </si>
  <si>
    <t xml:space="preserve"> Kancelária verejného ochrancu práv SR        </t>
  </si>
  <si>
    <t xml:space="preserve"> Úrad pre štátnu službu</t>
  </si>
  <si>
    <t>Príjmy štátneho rozpočtu Slovenskej republiky podľa druhov a</t>
  </si>
  <si>
    <t>Príjmy štátneho rozpočtu Slovenskej republiky podľa kategórií a</t>
  </si>
  <si>
    <t>rozpočtových kapitol za rok 2003</t>
  </si>
  <si>
    <t xml:space="preserve"> Kancelária verejného ochrancu práv        </t>
  </si>
  <si>
    <t xml:space="preserve"> Min.pre správu a priv.nár.majetku SR </t>
  </si>
  <si>
    <t xml:space="preserve"> Min.pre správu a priv.nár.majetku SR</t>
  </si>
  <si>
    <t xml:space="preserve"> Kancelária verejného ochrancu práv     </t>
  </si>
  <si>
    <t>a rozpočtových kapitol za rok 2003</t>
  </si>
  <si>
    <t>a kapitol za rok 2003</t>
  </si>
  <si>
    <t xml:space="preserve"> Úrad geodézie, kartografie a katastra SR</t>
  </si>
  <si>
    <t xml:space="preserve"> Súhr. finančný  vzťah k obciam a VÚC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</si>
</sst>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mm/dd/yy_)"/>
    <numFmt numFmtId="174" formatCode="0.0_)"/>
    <numFmt numFmtId="175" formatCode="#,##0.0"/>
  </numFmts>
  <fonts count="9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2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Continuous"/>
      <protection/>
    </xf>
    <xf numFmtId="49" fontId="5" fillId="0" borderId="11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12" xfId="0" applyNumberFormat="1" applyFont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5" fontId="5" fillId="0" borderId="12" xfId="0" applyNumberFormat="1" applyFont="1" applyBorder="1" applyAlignment="1" applyProtection="1">
      <alignment/>
      <protection/>
    </xf>
    <xf numFmtId="175" fontId="5" fillId="0" borderId="6" xfId="0" applyNumberFormat="1" applyFont="1" applyBorder="1" applyAlignment="1" applyProtection="1">
      <alignment/>
      <protection/>
    </xf>
    <xf numFmtId="49" fontId="5" fillId="0" borderId="12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174" fontId="4" fillId="0" borderId="8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174" fontId="4" fillId="0" borderId="1" xfId="0" applyNumberFormat="1" applyFont="1" applyBorder="1" applyAlignment="1" applyProtection="1">
      <alignment/>
      <protection/>
    </xf>
    <xf numFmtId="174" fontId="4" fillId="0" borderId="10" xfId="0" applyNumberFormat="1" applyFont="1" applyBorder="1" applyAlignment="1" applyProtection="1">
      <alignment/>
      <protection/>
    </xf>
    <xf numFmtId="174" fontId="4" fillId="0" borderId="15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3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175" fontId="5" fillId="0" borderId="4" xfId="0" applyNumberFormat="1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/>
      <protection/>
    </xf>
    <xf numFmtId="175" fontId="5" fillId="0" borderId="11" xfId="0" applyNumberFormat="1" applyFont="1" applyBorder="1" applyAlignment="1" applyProtection="1">
      <alignment/>
      <protection/>
    </xf>
    <xf numFmtId="175" fontId="5" fillId="0" borderId="13" xfId="0" applyNumberFormat="1" applyFont="1" applyBorder="1" applyAlignment="1" applyProtection="1">
      <alignment/>
      <protection/>
    </xf>
    <xf numFmtId="175" fontId="4" fillId="0" borderId="10" xfId="0" applyNumberFormat="1" applyFont="1" applyBorder="1" applyAlignment="1" applyProtection="1">
      <alignment/>
      <protection/>
    </xf>
    <xf numFmtId="175" fontId="5" fillId="0" borderId="5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 horizontal="right"/>
      <protection/>
    </xf>
    <xf numFmtId="3" fontId="4" fillId="0" borderId="10" xfId="0" applyNumberFormat="1" applyFont="1" applyBorder="1" applyAlignment="1" applyProtection="1">
      <alignment horizontal="right"/>
      <protection/>
    </xf>
    <xf numFmtId="175" fontId="4" fillId="0" borderId="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5" fontId="4" fillId="0" borderId="15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174" fontId="5" fillId="0" borderId="6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75" fontId="4" fillId="0" borderId="18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 horizontal="right"/>
      <protection/>
    </xf>
    <xf numFmtId="175" fontId="4" fillId="0" borderId="17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3" fontId="4" fillId="0" borderId="14" xfId="0" applyNumberFormat="1" applyFont="1" applyBorder="1" applyAlignment="1" applyProtection="1">
      <alignment horizontal="right"/>
      <protection/>
    </xf>
    <xf numFmtId="0" fontId="5" fillId="0" borderId="12" xfId="0" applyNumberFormat="1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49" fontId="8" fillId="0" borderId="0" xfId="21" applyNumberFormat="1">
      <alignment/>
      <protection/>
    </xf>
    <xf numFmtId="0" fontId="8" fillId="0" borderId="0" xfId="2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175" fontId="4" fillId="0" borderId="0" xfId="0" applyNumberFormat="1" applyFont="1" applyBorder="1" applyAlignment="1" applyProtection="1">
      <alignment horizontal="centerContinuous"/>
      <protection/>
    </xf>
    <xf numFmtId="3" fontId="5" fillId="0" borderId="0" xfId="0" applyNumberFormat="1" applyFont="1" applyAlignment="1">
      <alignment/>
    </xf>
    <xf numFmtId="0" fontId="4" fillId="0" borderId="11" xfId="0" applyFont="1" applyBorder="1" applyAlignment="1" applyProtection="1">
      <alignment horizontal="centerContinuous"/>
      <protection/>
    </xf>
    <xf numFmtId="3" fontId="4" fillId="0" borderId="13" xfId="0" applyNumberFormat="1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75" fontId="5" fillId="0" borderId="21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22" xfId="0" applyNumberFormat="1" applyFont="1" applyBorder="1" applyAlignment="1" applyProtection="1">
      <alignment horizontal="right"/>
      <protection/>
    </xf>
    <xf numFmtId="175" fontId="5" fillId="0" borderId="22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3" fontId="5" fillId="0" borderId="22" xfId="0" applyNumberFormat="1" applyFont="1" applyBorder="1" applyAlignment="1" applyProtection="1">
      <alignment/>
      <protection/>
    </xf>
    <xf numFmtId="174" fontId="4" fillId="0" borderId="4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DANE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59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19921875" style="0" customWidth="1"/>
    <col min="2" max="2" width="3.796875" style="0" customWidth="1"/>
    <col min="3" max="4" width="8.796875" style="0" customWidth="1"/>
    <col min="5" max="5" width="6.19921875" style="0" customWidth="1"/>
    <col min="6" max="7" width="8.796875" style="0" customWidth="1"/>
    <col min="8" max="8" width="6.796875" style="0" customWidth="1"/>
    <col min="9" max="10" width="8.796875" style="0" customWidth="1"/>
    <col min="11" max="11" width="6.19921875" style="0" customWidth="1"/>
  </cols>
  <sheetData>
    <row r="1" spans="1:11" ht="15">
      <c r="A1" s="119" t="s">
        <v>479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">
      <c r="A2" s="121" t="s">
        <v>480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17" t="s">
        <v>473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>
      <c r="A4" s="18"/>
      <c r="B4" s="19"/>
      <c r="C4" s="20" t="s">
        <v>1</v>
      </c>
      <c r="D4" s="21"/>
      <c r="E4" s="21"/>
      <c r="F4" s="20" t="s">
        <v>2</v>
      </c>
      <c r="G4" s="21"/>
      <c r="H4" s="21"/>
      <c r="I4" s="20" t="s">
        <v>3</v>
      </c>
      <c r="J4" s="21"/>
      <c r="K4" s="19"/>
    </row>
    <row r="5" spans="1:11" ht="15">
      <c r="A5" s="22" t="s">
        <v>467</v>
      </c>
      <c r="B5" s="23"/>
      <c r="C5" s="24"/>
      <c r="D5" s="25"/>
      <c r="E5" s="25"/>
      <c r="F5" s="24" t="s">
        <v>4</v>
      </c>
      <c r="G5" s="25"/>
      <c r="H5" s="25"/>
      <c r="I5" s="24" t="s">
        <v>5</v>
      </c>
      <c r="J5" s="25"/>
      <c r="K5" s="26"/>
    </row>
    <row r="6" spans="1:13" ht="13.5" customHeight="1">
      <c r="A6" s="27"/>
      <c r="B6" s="26"/>
      <c r="C6" s="28" t="s">
        <v>6</v>
      </c>
      <c r="D6" s="28" t="s">
        <v>7</v>
      </c>
      <c r="E6" s="28" t="s">
        <v>8</v>
      </c>
      <c r="F6" s="28" t="s">
        <v>6</v>
      </c>
      <c r="G6" s="28" t="s">
        <v>7</v>
      </c>
      <c r="H6" s="28" t="s">
        <v>8</v>
      </c>
      <c r="I6" s="28" t="s">
        <v>6</v>
      </c>
      <c r="J6" s="28" t="s">
        <v>9</v>
      </c>
      <c r="K6" s="28" t="s">
        <v>8</v>
      </c>
      <c r="L6" s="3"/>
      <c r="M6" s="3"/>
    </row>
    <row r="7" spans="1:11" ht="15">
      <c r="A7" s="29" t="s">
        <v>26</v>
      </c>
      <c r="B7" s="30">
        <v>2101</v>
      </c>
      <c r="C7" s="91">
        <v>0</v>
      </c>
      <c r="D7" s="91">
        <v>0</v>
      </c>
      <c r="E7" s="32">
        <v>0</v>
      </c>
      <c r="F7" s="91">
        <v>4600</v>
      </c>
      <c r="G7" s="91">
        <v>6251</v>
      </c>
      <c r="H7" s="33">
        <v>135.8913043478261</v>
      </c>
      <c r="I7" s="91">
        <v>10110</v>
      </c>
      <c r="J7" s="91">
        <v>17710</v>
      </c>
      <c r="K7" s="34">
        <v>175.17309594460932</v>
      </c>
    </row>
    <row r="8" spans="1:11" ht="15">
      <c r="A8" s="35" t="s">
        <v>27</v>
      </c>
      <c r="B8" s="36">
        <v>2102</v>
      </c>
      <c r="C8" s="88">
        <v>0</v>
      </c>
      <c r="D8" s="88">
        <v>0</v>
      </c>
      <c r="E8" s="32">
        <v>0</v>
      </c>
      <c r="F8" s="88">
        <v>0</v>
      </c>
      <c r="G8" s="88">
        <v>0</v>
      </c>
      <c r="H8" s="33">
        <v>0</v>
      </c>
      <c r="I8" s="88">
        <v>10</v>
      </c>
      <c r="J8" s="88">
        <v>19</v>
      </c>
      <c r="K8" s="34">
        <v>190</v>
      </c>
    </row>
    <row r="9" spans="1:11" ht="15">
      <c r="A9" s="35" t="s">
        <v>28</v>
      </c>
      <c r="B9" s="36">
        <v>2103</v>
      </c>
      <c r="C9" s="88">
        <v>0</v>
      </c>
      <c r="D9" s="88">
        <v>0</v>
      </c>
      <c r="E9" s="32">
        <v>0</v>
      </c>
      <c r="F9" s="88">
        <v>0</v>
      </c>
      <c r="G9" s="88">
        <v>211</v>
      </c>
      <c r="H9" s="33">
        <v>0</v>
      </c>
      <c r="I9" s="88">
        <v>15000</v>
      </c>
      <c r="J9" s="88">
        <v>12532</v>
      </c>
      <c r="K9" s="34">
        <v>83.54666666666667</v>
      </c>
    </row>
    <row r="10" spans="1:11" ht="15">
      <c r="A10" s="35" t="s">
        <v>481</v>
      </c>
      <c r="B10" s="36">
        <v>2104</v>
      </c>
      <c r="C10" s="88">
        <v>0</v>
      </c>
      <c r="D10" s="88">
        <v>0</v>
      </c>
      <c r="E10" s="32">
        <v>0</v>
      </c>
      <c r="F10" s="88">
        <v>0</v>
      </c>
      <c r="G10" s="88">
        <v>0</v>
      </c>
      <c r="H10" s="33">
        <v>0</v>
      </c>
      <c r="I10" s="88">
        <v>0</v>
      </c>
      <c r="J10" s="88">
        <v>0</v>
      </c>
      <c r="K10" s="34">
        <v>0</v>
      </c>
    </row>
    <row r="11" spans="1:11" ht="15">
      <c r="A11" s="35" t="s">
        <v>29</v>
      </c>
      <c r="B11" s="36">
        <v>2105</v>
      </c>
      <c r="C11" s="88">
        <v>0</v>
      </c>
      <c r="D11" s="88">
        <v>0</v>
      </c>
      <c r="E11" s="32">
        <v>0</v>
      </c>
      <c r="F11" s="88">
        <v>110</v>
      </c>
      <c r="G11" s="88">
        <v>366</v>
      </c>
      <c r="H11" s="33">
        <v>332.7272727272727</v>
      </c>
      <c r="I11" s="88">
        <v>90</v>
      </c>
      <c r="J11" s="88">
        <v>49</v>
      </c>
      <c r="K11" s="34">
        <v>54.44444444444444</v>
      </c>
    </row>
    <row r="12" spans="1:11" ht="15">
      <c r="A12" s="35" t="s">
        <v>475</v>
      </c>
      <c r="B12" s="36">
        <v>2106</v>
      </c>
      <c r="C12" s="88">
        <v>0</v>
      </c>
      <c r="D12" s="88">
        <v>0</v>
      </c>
      <c r="E12" s="32">
        <v>0</v>
      </c>
      <c r="F12" s="88">
        <v>0</v>
      </c>
      <c r="G12" s="88">
        <v>0</v>
      </c>
      <c r="H12" s="33">
        <v>0</v>
      </c>
      <c r="I12" s="88">
        <v>8</v>
      </c>
      <c r="J12" s="88">
        <v>56</v>
      </c>
      <c r="K12" s="34">
        <v>700</v>
      </c>
    </row>
    <row r="13" spans="1:11" ht="15">
      <c r="A13" s="35" t="s">
        <v>30</v>
      </c>
      <c r="B13" s="36">
        <v>2107</v>
      </c>
      <c r="C13" s="88">
        <v>0</v>
      </c>
      <c r="D13" s="88">
        <v>0</v>
      </c>
      <c r="E13" s="32">
        <v>0</v>
      </c>
      <c r="F13" s="88">
        <v>1500</v>
      </c>
      <c r="G13" s="88">
        <v>1677</v>
      </c>
      <c r="H13" s="33">
        <v>111.8</v>
      </c>
      <c r="I13" s="88">
        <v>5150</v>
      </c>
      <c r="J13" s="88">
        <v>5207</v>
      </c>
      <c r="K13" s="34">
        <v>101.10679611650485</v>
      </c>
    </row>
    <row r="14" spans="1:11" ht="15">
      <c r="A14" s="35" t="s">
        <v>31</v>
      </c>
      <c r="B14" s="36">
        <v>2108</v>
      </c>
      <c r="C14" s="88">
        <v>0</v>
      </c>
      <c r="D14" s="88">
        <v>0</v>
      </c>
      <c r="E14" s="32">
        <v>0</v>
      </c>
      <c r="F14" s="88">
        <v>50</v>
      </c>
      <c r="G14" s="88">
        <v>63</v>
      </c>
      <c r="H14" s="33">
        <v>126</v>
      </c>
      <c r="I14" s="88">
        <v>5</v>
      </c>
      <c r="J14" s="88">
        <v>37</v>
      </c>
      <c r="K14" s="34">
        <v>740</v>
      </c>
    </row>
    <row r="15" spans="1:11" ht="15">
      <c r="A15" s="35" t="s">
        <v>32</v>
      </c>
      <c r="B15" s="36">
        <v>2109</v>
      </c>
      <c r="C15" s="88">
        <v>0</v>
      </c>
      <c r="D15" s="88">
        <v>0</v>
      </c>
      <c r="E15" s="32">
        <v>0</v>
      </c>
      <c r="F15" s="88">
        <v>0</v>
      </c>
      <c r="G15" s="88">
        <v>0</v>
      </c>
      <c r="H15" s="33">
        <v>0</v>
      </c>
      <c r="I15" s="88">
        <v>0</v>
      </c>
      <c r="J15" s="88">
        <v>0</v>
      </c>
      <c r="K15" s="34">
        <v>0</v>
      </c>
    </row>
    <row r="16" spans="1:11" ht="15">
      <c r="A16" s="35" t="s">
        <v>459</v>
      </c>
      <c r="B16" s="36">
        <v>2110</v>
      </c>
      <c r="C16" s="88">
        <v>0</v>
      </c>
      <c r="D16" s="88">
        <v>0</v>
      </c>
      <c r="E16" s="32">
        <v>0</v>
      </c>
      <c r="F16" s="88">
        <v>57000</v>
      </c>
      <c r="G16" s="88">
        <v>29829</v>
      </c>
      <c r="H16" s="33">
        <v>52.33157894736842</v>
      </c>
      <c r="I16" s="88">
        <v>55000</v>
      </c>
      <c r="J16" s="88">
        <v>15622</v>
      </c>
      <c r="K16" s="34">
        <v>28.403636363636366</v>
      </c>
    </row>
    <row r="17" spans="1:11" ht="15">
      <c r="A17" s="35" t="s">
        <v>33</v>
      </c>
      <c r="B17" s="36">
        <v>2111</v>
      </c>
      <c r="C17" s="88">
        <v>0</v>
      </c>
      <c r="D17" s="88">
        <v>0</v>
      </c>
      <c r="E17" s="32">
        <v>0</v>
      </c>
      <c r="F17" s="88">
        <v>1539</v>
      </c>
      <c r="G17" s="88">
        <v>11570</v>
      </c>
      <c r="H17" s="33">
        <v>751.7868745938921</v>
      </c>
      <c r="I17" s="88">
        <v>67796</v>
      </c>
      <c r="J17" s="88">
        <v>131960</v>
      </c>
      <c r="K17" s="34">
        <v>194.64275178476606</v>
      </c>
    </row>
    <row r="18" spans="1:11" ht="15">
      <c r="A18" s="35" t="s">
        <v>34</v>
      </c>
      <c r="B18" s="36">
        <v>2112</v>
      </c>
      <c r="C18" s="88">
        <v>0</v>
      </c>
      <c r="D18" s="88">
        <v>0</v>
      </c>
      <c r="E18" s="32">
        <v>0</v>
      </c>
      <c r="F18" s="88">
        <v>170</v>
      </c>
      <c r="G18" s="88">
        <v>12659</v>
      </c>
      <c r="H18" s="33">
        <v>7446.470588235295</v>
      </c>
      <c r="I18" s="88">
        <v>456884</v>
      </c>
      <c r="J18" s="88">
        <v>628718</v>
      </c>
      <c r="K18" s="34">
        <v>137.60998415352694</v>
      </c>
    </row>
    <row r="19" spans="1:11" ht="15">
      <c r="A19" s="35" t="s">
        <v>35</v>
      </c>
      <c r="B19" s="36">
        <v>2113</v>
      </c>
      <c r="C19" s="88">
        <v>0</v>
      </c>
      <c r="D19" s="88">
        <v>0</v>
      </c>
      <c r="E19" s="32">
        <v>0</v>
      </c>
      <c r="F19" s="88">
        <v>0</v>
      </c>
      <c r="G19" s="88">
        <v>7409</v>
      </c>
      <c r="H19" s="33">
        <v>0</v>
      </c>
      <c r="I19" s="88">
        <v>52900</v>
      </c>
      <c r="J19" s="88">
        <v>152391</v>
      </c>
      <c r="K19" s="34">
        <v>288.07372400756145</v>
      </c>
    </row>
    <row r="20" spans="1:11" ht="15">
      <c r="A20" s="35" t="s">
        <v>36</v>
      </c>
      <c r="B20" s="36">
        <v>2115</v>
      </c>
      <c r="C20" s="88">
        <v>0</v>
      </c>
      <c r="D20" s="88">
        <v>0</v>
      </c>
      <c r="E20" s="32">
        <v>0</v>
      </c>
      <c r="F20" s="88">
        <v>64900</v>
      </c>
      <c r="G20" s="88">
        <v>37596</v>
      </c>
      <c r="H20" s="33">
        <v>57.92912172573189</v>
      </c>
      <c r="I20" s="88">
        <v>15400</v>
      </c>
      <c r="J20" s="88">
        <v>109641</v>
      </c>
      <c r="K20" s="34">
        <v>711.9545454545454</v>
      </c>
    </row>
    <row r="21" spans="1:11" ht="15">
      <c r="A21" s="35" t="s">
        <v>482</v>
      </c>
      <c r="B21" s="36">
        <v>2116</v>
      </c>
      <c r="C21" s="88">
        <v>0</v>
      </c>
      <c r="D21" s="88">
        <v>0</v>
      </c>
      <c r="E21" s="32">
        <v>0</v>
      </c>
      <c r="F21" s="88">
        <v>0</v>
      </c>
      <c r="G21" s="88">
        <v>0</v>
      </c>
      <c r="H21" s="33">
        <v>0</v>
      </c>
      <c r="I21" s="88">
        <v>0</v>
      </c>
      <c r="J21" s="88">
        <v>0</v>
      </c>
      <c r="K21" s="34">
        <v>0</v>
      </c>
    </row>
    <row r="22" spans="1:11" ht="15">
      <c r="A22" s="35" t="s">
        <v>463</v>
      </c>
      <c r="B22" s="36">
        <v>2118</v>
      </c>
      <c r="C22" s="88">
        <v>0</v>
      </c>
      <c r="D22" s="88">
        <v>0</v>
      </c>
      <c r="E22" s="32">
        <v>0</v>
      </c>
      <c r="F22" s="88">
        <v>585</v>
      </c>
      <c r="G22" s="88">
        <v>958</v>
      </c>
      <c r="H22" s="33">
        <v>163.76068376068375</v>
      </c>
      <c r="I22" s="88">
        <v>1057960</v>
      </c>
      <c r="J22" s="88">
        <v>1187224</v>
      </c>
      <c r="K22" s="34">
        <v>112.21823131309311</v>
      </c>
    </row>
    <row r="23" spans="1:11" ht="15">
      <c r="A23" s="35" t="s">
        <v>37</v>
      </c>
      <c r="B23" s="36">
        <v>2120</v>
      </c>
      <c r="C23" s="88">
        <v>0</v>
      </c>
      <c r="D23" s="88">
        <v>0</v>
      </c>
      <c r="E23" s="32">
        <v>0</v>
      </c>
      <c r="F23" s="88">
        <v>740</v>
      </c>
      <c r="G23" s="88">
        <v>1260</v>
      </c>
      <c r="H23" s="33">
        <v>170.27027027027026</v>
      </c>
      <c r="I23" s="88">
        <v>520</v>
      </c>
      <c r="J23" s="88">
        <v>832</v>
      </c>
      <c r="K23" s="34">
        <v>160</v>
      </c>
    </row>
    <row r="24" spans="1:11" ht="15">
      <c r="A24" s="35" t="s">
        <v>38</v>
      </c>
      <c r="B24" s="36">
        <v>2121</v>
      </c>
      <c r="C24" s="88">
        <v>0</v>
      </c>
      <c r="D24" s="88">
        <v>0</v>
      </c>
      <c r="E24" s="32">
        <v>0</v>
      </c>
      <c r="F24" s="88">
        <v>12221</v>
      </c>
      <c r="G24" s="88">
        <v>13849</v>
      </c>
      <c r="H24" s="33">
        <v>113.32133213321332</v>
      </c>
      <c r="I24" s="88">
        <v>45727</v>
      </c>
      <c r="J24" s="88">
        <v>62345</v>
      </c>
      <c r="K24" s="34">
        <v>136.3417674459291</v>
      </c>
    </row>
    <row r="25" spans="1:11" ht="15">
      <c r="A25" s="35" t="s">
        <v>39</v>
      </c>
      <c r="B25" s="36">
        <v>2122</v>
      </c>
      <c r="C25" s="88">
        <v>0</v>
      </c>
      <c r="D25" s="88">
        <v>0</v>
      </c>
      <c r="E25" s="32">
        <v>0</v>
      </c>
      <c r="F25" s="88">
        <v>596</v>
      </c>
      <c r="G25" s="88">
        <v>1152</v>
      </c>
      <c r="H25" s="33">
        <v>193.28859060402687</v>
      </c>
      <c r="I25" s="88">
        <v>12006</v>
      </c>
      <c r="J25" s="88">
        <v>28778</v>
      </c>
      <c r="K25" s="34">
        <v>239.6968182575379</v>
      </c>
    </row>
    <row r="26" spans="1:11" ht="15">
      <c r="A26" s="35" t="s">
        <v>40</v>
      </c>
      <c r="B26" s="36">
        <v>2124</v>
      </c>
      <c r="C26" s="88">
        <v>0</v>
      </c>
      <c r="D26" s="88">
        <v>0</v>
      </c>
      <c r="E26" s="32">
        <v>0</v>
      </c>
      <c r="F26" s="88">
        <v>16945</v>
      </c>
      <c r="G26" s="88">
        <v>15948</v>
      </c>
      <c r="H26" s="33">
        <v>94.11625848332842</v>
      </c>
      <c r="I26" s="88">
        <v>18936</v>
      </c>
      <c r="J26" s="88">
        <v>13083</v>
      </c>
      <c r="K26" s="34">
        <v>69.09062103929024</v>
      </c>
    </row>
    <row r="27" spans="1:11" ht="15">
      <c r="A27" s="35" t="s">
        <v>41</v>
      </c>
      <c r="B27" s="36">
        <v>2126</v>
      </c>
      <c r="C27" s="88">
        <v>0</v>
      </c>
      <c r="D27" s="88">
        <v>0</v>
      </c>
      <c r="E27" s="32">
        <v>0</v>
      </c>
      <c r="F27" s="88">
        <v>390</v>
      </c>
      <c r="G27" s="88">
        <v>2320</v>
      </c>
      <c r="H27" s="33">
        <v>594.8717948717949</v>
      </c>
      <c r="I27" s="88">
        <v>56630</v>
      </c>
      <c r="J27" s="88">
        <v>72228</v>
      </c>
      <c r="K27" s="34">
        <v>127.54370475013243</v>
      </c>
    </row>
    <row r="28" spans="1:11" ht="15">
      <c r="A28" s="35" t="s">
        <v>372</v>
      </c>
      <c r="B28" s="36">
        <v>2127</v>
      </c>
      <c r="C28" s="88">
        <v>0</v>
      </c>
      <c r="D28" s="88">
        <v>0</v>
      </c>
      <c r="E28" s="32">
        <v>0</v>
      </c>
      <c r="F28" s="88">
        <v>3893</v>
      </c>
      <c r="G28" s="88">
        <v>8384</v>
      </c>
      <c r="H28" s="33">
        <v>215.36090418700235</v>
      </c>
      <c r="I28" s="88">
        <v>562787</v>
      </c>
      <c r="J28" s="88">
        <v>121535</v>
      </c>
      <c r="K28" s="34">
        <v>21.595203869314677</v>
      </c>
    </row>
    <row r="29" spans="1:11" ht="15">
      <c r="A29" s="35" t="s">
        <v>457</v>
      </c>
      <c r="B29" s="36">
        <v>2128</v>
      </c>
      <c r="C29" s="88">
        <v>0</v>
      </c>
      <c r="D29" s="88">
        <v>0</v>
      </c>
      <c r="E29" s="32">
        <v>0</v>
      </c>
      <c r="F29" s="88">
        <v>0</v>
      </c>
      <c r="G29" s="88">
        <v>0</v>
      </c>
      <c r="H29" s="33">
        <v>0</v>
      </c>
      <c r="I29" s="88">
        <v>0</v>
      </c>
      <c r="J29" s="88">
        <v>43</v>
      </c>
      <c r="K29" s="34">
        <v>0</v>
      </c>
    </row>
    <row r="30" spans="1:11" ht="15">
      <c r="A30" s="35" t="s">
        <v>373</v>
      </c>
      <c r="B30" s="36">
        <v>2129</v>
      </c>
      <c r="C30" s="88">
        <v>0</v>
      </c>
      <c r="D30" s="88">
        <v>0</v>
      </c>
      <c r="E30" s="32">
        <v>0</v>
      </c>
      <c r="F30" s="88">
        <v>27100</v>
      </c>
      <c r="G30" s="88">
        <v>92913</v>
      </c>
      <c r="H30" s="33">
        <v>342.85239852398524</v>
      </c>
      <c r="I30" s="88">
        <v>994667</v>
      </c>
      <c r="J30" s="88">
        <v>1054472</v>
      </c>
      <c r="K30" s="34">
        <v>106.01256500919402</v>
      </c>
    </row>
    <row r="31" spans="1:12" ht="15">
      <c r="A31" s="37" t="s">
        <v>487</v>
      </c>
      <c r="B31" s="38">
        <v>2131</v>
      </c>
      <c r="C31" s="92">
        <v>0</v>
      </c>
      <c r="D31" s="92">
        <v>0</v>
      </c>
      <c r="E31" s="32">
        <v>0</v>
      </c>
      <c r="F31" s="92">
        <v>0</v>
      </c>
      <c r="G31" s="92">
        <v>647</v>
      </c>
      <c r="H31" s="33">
        <v>0</v>
      </c>
      <c r="I31" s="92">
        <v>8000</v>
      </c>
      <c r="J31" s="92">
        <v>19200</v>
      </c>
      <c r="K31" s="34">
        <v>240</v>
      </c>
      <c r="L31" s="4"/>
    </row>
    <row r="32" spans="1:11" ht="15">
      <c r="A32" s="42" t="s">
        <v>10</v>
      </c>
      <c r="B32" s="73"/>
      <c r="C32" s="62">
        <v>0</v>
      </c>
      <c r="D32" s="63">
        <v>0</v>
      </c>
      <c r="E32" s="72">
        <v>0</v>
      </c>
      <c r="F32" s="63">
        <v>192339</v>
      </c>
      <c r="G32" s="62">
        <v>245062</v>
      </c>
      <c r="H32" s="68">
        <v>127.41149740822195</v>
      </c>
      <c r="I32" s="62">
        <v>3435586</v>
      </c>
      <c r="J32" s="63">
        <v>3633682</v>
      </c>
      <c r="K32" s="74">
        <v>105.76600323787557</v>
      </c>
    </row>
    <row r="33" spans="1:11" ht="15">
      <c r="A33" s="119" t="s">
        <v>479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">
      <c r="A34" s="121" t="s">
        <v>480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5">
      <c r="A35" s="117" t="s">
        <v>473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">
      <c r="A36" s="18"/>
      <c r="B36" s="19"/>
      <c r="C36" s="20" t="s">
        <v>1</v>
      </c>
      <c r="D36" s="21"/>
      <c r="E36" s="21"/>
      <c r="F36" s="20" t="s">
        <v>2</v>
      </c>
      <c r="G36" s="21"/>
      <c r="H36" s="21"/>
      <c r="I36" s="20" t="s">
        <v>3</v>
      </c>
      <c r="J36" s="21"/>
      <c r="K36" s="19"/>
    </row>
    <row r="37" spans="1:11" ht="15">
      <c r="A37" s="22" t="s">
        <v>467</v>
      </c>
      <c r="B37" s="23"/>
      <c r="C37" s="24"/>
      <c r="D37" s="25"/>
      <c r="E37" s="25"/>
      <c r="F37" s="24" t="s">
        <v>4</v>
      </c>
      <c r="G37" s="25"/>
      <c r="H37" s="25"/>
      <c r="I37" s="24" t="s">
        <v>5</v>
      </c>
      <c r="J37" s="25"/>
      <c r="K37" s="26"/>
    </row>
    <row r="38" spans="1:11" ht="15">
      <c r="A38" s="41"/>
      <c r="B38" s="26"/>
      <c r="C38" s="28" t="s">
        <v>6</v>
      </c>
      <c r="D38" s="28" t="s">
        <v>7</v>
      </c>
      <c r="E38" s="28" t="s">
        <v>8</v>
      </c>
      <c r="F38" s="28" t="s">
        <v>6</v>
      </c>
      <c r="G38" s="28" t="s">
        <v>7</v>
      </c>
      <c r="H38" s="28" t="s">
        <v>8</v>
      </c>
      <c r="I38" s="28" t="s">
        <v>6</v>
      </c>
      <c r="J38" s="28" t="s">
        <v>9</v>
      </c>
      <c r="K38" s="28" t="s">
        <v>8</v>
      </c>
    </row>
    <row r="39" spans="1:256" ht="15.75">
      <c r="A39" s="42" t="s">
        <v>10</v>
      </c>
      <c r="B39" s="43"/>
      <c r="C39" s="91">
        <v>0</v>
      </c>
      <c r="D39" s="91">
        <v>0</v>
      </c>
      <c r="E39" s="32">
        <v>0</v>
      </c>
      <c r="F39" s="91">
        <v>4600</v>
      </c>
      <c r="G39" s="91">
        <v>6251</v>
      </c>
      <c r="H39" s="33">
        <v>135.8913043478261</v>
      </c>
      <c r="I39" s="91">
        <v>10110</v>
      </c>
      <c r="J39" s="91">
        <v>17710</v>
      </c>
      <c r="K39" s="34">
        <v>175.17309594460932</v>
      </c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2" ht="15">
      <c r="A40" s="35" t="s">
        <v>42</v>
      </c>
      <c r="B40" s="30">
        <v>2132</v>
      </c>
      <c r="C40" s="88">
        <v>0</v>
      </c>
      <c r="D40" s="88">
        <v>0</v>
      </c>
      <c r="E40" s="32">
        <v>0</v>
      </c>
      <c r="F40" s="88">
        <v>0</v>
      </c>
      <c r="G40" s="88">
        <v>0</v>
      </c>
      <c r="H40" s="33">
        <v>0</v>
      </c>
      <c r="I40" s="88">
        <v>10</v>
      </c>
      <c r="J40" s="88">
        <v>19</v>
      </c>
      <c r="K40" s="34">
        <v>190</v>
      </c>
      <c r="L40" s="4"/>
    </row>
    <row r="41" spans="1:12" ht="15">
      <c r="A41" s="35" t="s">
        <v>468</v>
      </c>
      <c r="B41" s="36">
        <v>2133</v>
      </c>
      <c r="C41" s="88">
        <v>0</v>
      </c>
      <c r="D41" s="88">
        <v>0</v>
      </c>
      <c r="E41" s="32">
        <v>0</v>
      </c>
      <c r="F41" s="88">
        <v>0</v>
      </c>
      <c r="G41" s="88">
        <v>211</v>
      </c>
      <c r="H41" s="33">
        <v>0</v>
      </c>
      <c r="I41" s="88">
        <v>15000</v>
      </c>
      <c r="J41" s="88">
        <v>12532</v>
      </c>
      <c r="K41" s="34">
        <v>83.54666666666667</v>
      </c>
      <c r="L41" s="4"/>
    </row>
    <row r="42" spans="1:12" ht="15">
      <c r="A42" s="35" t="s">
        <v>43</v>
      </c>
      <c r="B42" s="36">
        <v>2136</v>
      </c>
      <c r="C42" s="88">
        <v>0</v>
      </c>
      <c r="D42" s="88">
        <v>0</v>
      </c>
      <c r="E42" s="32">
        <v>0</v>
      </c>
      <c r="F42" s="88">
        <v>0</v>
      </c>
      <c r="G42" s="88">
        <v>0</v>
      </c>
      <c r="H42" s="33">
        <v>0</v>
      </c>
      <c r="I42" s="88">
        <v>0</v>
      </c>
      <c r="J42" s="88">
        <v>0</v>
      </c>
      <c r="K42" s="34">
        <v>0</v>
      </c>
      <c r="L42" s="4"/>
    </row>
    <row r="43" spans="1:12" ht="15">
      <c r="A43" s="35" t="s">
        <v>460</v>
      </c>
      <c r="B43" s="36">
        <v>2137</v>
      </c>
      <c r="C43" s="88">
        <v>0</v>
      </c>
      <c r="D43" s="88">
        <v>0</v>
      </c>
      <c r="E43" s="32">
        <v>0</v>
      </c>
      <c r="F43" s="88">
        <v>110</v>
      </c>
      <c r="G43" s="88">
        <v>366</v>
      </c>
      <c r="H43" s="33">
        <v>332.7272727272727</v>
      </c>
      <c r="I43" s="88">
        <v>90</v>
      </c>
      <c r="J43" s="88">
        <v>49</v>
      </c>
      <c r="K43" s="34">
        <v>54.44444444444444</v>
      </c>
      <c r="L43" s="4"/>
    </row>
    <row r="44" spans="1:12" ht="15">
      <c r="A44" s="35" t="s">
        <v>461</v>
      </c>
      <c r="B44" s="36">
        <v>2138</v>
      </c>
      <c r="C44" s="88">
        <v>0</v>
      </c>
      <c r="D44" s="88">
        <v>0</v>
      </c>
      <c r="E44" s="32">
        <v>0</v>
      </c>
      <c r="F44" s="88">
        <v>0</v>
      </c>
      <c r="G44" s="88">
        <v>0</v>
      </c>
      <c r="H44" s="33">
        <v>0</v>
      </c>
      <c r="I44" s="88">
        <v>8</v>
      </c>
      <c r="J44" s="88">
        <v>56</v>
      </c>
      <c r="K44" s="34">
        <v>700</v>
      </c>
      <c r="L44" s="4"/>
    </row>
    <row r="45" spans="1:12" ht="15">
      <c r="A45" s="35" t="s">
        <v>477</v>
      </c>
      <c r="B45" s="36">
        <v>2139</v>
      </c>
      <c r="C45" s="88">
        <v>0</v>
      </c>
      <c r="D45" s="88">
        <v>0</v>
      </c>
      <c r="E45" s="32">
        <v>0</v>
      </c>
      <c r="F45" s="88">
        <v>1500</v>
      </c>
      <c r="G45" s="88">
        <v>1677</v>
      </c>
      <c r="H45" s="33">
        <v>111.8</v>
      </c>
      <c r="I45" s="88">
        <v>5150</v>
      </c>
      <c r="J45" s="88">
        <v>5207</v>
      </c>
      <c r="K45" s="34">
        <v>101.10679611650485</v>
      </c>
      <c r="L45" s="4"/>
    </row>
    <row r="46" spans="1:12" ht="15">
      <c r="A46" s="35" t="s">
        <v>44</v>
      </c>
      <c r="B46" s="36">
        <v>2140</v>
      </c>
      <c r="C46" s="88">
        <v>0</v>
      </c>
      <c r="D46" s="88">
        <v>0</v>
      </c>
      <c r="E46" s="32">
        <v>0</v>
      </c>
      <c r="F46" s="88">
        <v>50</v>
      </c>
      <c r="G46" s="88">
        <v>63</v>
      </c>
      <c r="H46" s="33">
        <v>126</v>
      </c>
      <c r="I46" s="88">
        <v>5</v>
      </c>
      <c r="J46" s="88">
        <v>37</v>
      </c>
      <c r="K46" s="34">
        <v>740</v>
      </c>
      <c r="L46" s="4"/>
    </row>
    <row r="47" spans="1:12" ht="15">
      <c r="A47" s="35" t="s">
        <v>471</v>
      </c>
      <c r="B47" s="36">
        <v>2141</v>
      </c>
      <c r="C47" s="88">
        <v>0</v>
      </c>
      <c r="D47" s="88">
        <v>0</v>
      </c>
      <c r="E47" s="32">
        <v>0</v>
      </c>
      <c r="F47" s="88">
        <v>0</v>
      </c>
      <c r="G47" s="88">
        <v>0</v>
      </c>
      <c r="H47" s="33">
        <v>0</v>
      </c>
      <c r="I47" s="88">
        <v>0</v>
      </c>
      <c r="J47" s="88">
        <v>0</v>
      </c>
      <c r="K47" s="34">
        <v>0</v>
      </c>
      <c r="L47" s="4"/>
    </row>
    <row r="48" spans="1:12" ht="15">
      <c r="A48" s="35" t="s">
        <v>462</v>
      </c>
      <c r="B48" s="36">
        <v>2142</v>
      </c>
      <c r="C48" s="88">
        <v>0</v>
      </c>
      <c r="D48" s="88">
        <v>0</v>
      </c>
      <c r="E48" s="32">
        <v>0</v>
      </c>
      <c r="F48" s="88">
        <v>57000</v>
      </c>
      <c r="G48" s="88">
        <v>29829</v>
      </c>
      <c r="H48" s="33">
        <v>52.33157894736842</v>
      </c>
      <c r="I48" s="88">
        <v>55000</v>
      </c>
      <c r="J48" s="88">
        <v>15622</v>
      </c>
      <c r="K48" s="34">
        <v>28.403636363636366</v>
      </c>
      <c r="L48" s="4"/>
    </row>
    <row r="49" spans="1:12" ht="15">
      <c r="A49" s="35" t="s">
        <v>45</v>
      </c>
      <c r="B49" s="36">
        <v>2147</v>
      </c>
      <c r="C49" s="88">
        <v>0</v>
      </c>
      <c r="D49" s="88">
        <v>0</v>
      </c>
      <c r="E49" s="32">
        <v>0</v>
      </c>
      <c r="F49" s="88">
        <v>1539</v>
      </c>
      <c r="G49" s="88">
        <v>11570</v>
      </c>
      <c r="H49" s="33">
        <v>751.7868745938921</v>
      </c>
      <c r="I49" s="88">
        <v>67796</v>
      </c>
      <c r="J49" s="88">
        <v>131960</v>
      </c>
      <c r="K49" s="34">
        <v>194.64275178476606</v>
      </c>
      <c r="L49" s="4"/>
    </row>
    <row r="50" spans="1:12" ht="15">
      <c r="A50" s="35" t="s">
        <v>46</v>
      </c>
      <c r="B50" s="36">
        <v>2148</v>
      </c>
      <c r="C50" s="88">
        <v>0</v>
      </c>
      <c r="D50" s="88">
        <v>0</v>
      </c>
      <c r="E50" s="32">
        <v>0</v>
      </c>
      <c r="F50" s="88">
        <v>170</v>
      </c>
      <c r="G50" s="88">
        <v>12659</v>
      </c>
      <c r="H50" s="33">
        <v>7446.470588235295</v>
      </c>
      <c r="I50" s="88">
        <v>456884</v>
      </c>
      <c r="J50" s="88">
        <v>628718</v>
      </c>
      <c r="K50" s="34">
        <v>137.60998415352694</v>
      </c>
      <c r="L50" s="4"/>
    </row>
    <row r="51" spans="1:12" ht="15">
      <c r="A51" s="35" t="s">
        <v>47</v>
      </c>
      <c r="B51" s="36">
        <v>2151</v>
      </c>
      <c r="C51" s="88">
        <v>0</v>
      </c>
      <c r="D51" s="88">
        <v>0</v>
      </c>
      <c r="E51" s="32">
        <v>0</v>
      </c>
      <c r="F51" s="88">
        <v>0</v>
      </c>
      <c r="G51" s="88">
        <v>7409</v>
      </c>
      <c r="H51" s="33">
        <v>0</v>
      </c>
      <c r="I51" s="88">
        <v>52900</v>
      </c>
      <c r="J51" s="88">
        <v>152391</v>
      </c>
      <c r="K51" s="34">
        <v>288.07372400756145</v>
      </c>
      <c r="L51" s="4"/>
    </row>
    <row r="52" spans="1:12" ht="15">
      <c r="A52" s="35" t="s">
        <v>48</v>
      </c>
      <c r="B52" s="36">
        <v>2152</v>
      </c>
      <c r="C52" s="88">
        <v>0</v>
      </c>
      <c r="D52" s="88">
        <v>0</v>
      </c>
      <c r="E52" s="32">
        <v>0</v>
      </c>
      <c r="F52" s="88">
        <v>64900</v>
      </c>
      <c r="G52" s="88">
        <v>37596</v>
      </c>
      <c r="H52" s="33">
        <v>57.92912172573189</v>
      </c>
      <c r="I52" s="88">
        <v>15400</v>
      </c>
      <c r="J52" s="88">
        <v>109641</v>
      </c>
      <c r="K52" s="34">
        <v>711.9545454545454</v>
      </c>
      <c r="L52" s="4"/>
    </row>
    <row r="53" spans="1:12" ht="15">
      <c r="A53" s="35" t="s">
        <v>49</v>
      </c>
      <c r="B53" s="36">
        <v>2153</v>
      </c>
      <c r="C53" s="88">
        <v>0</v>
      </c>
      <c r="D53" s="88">
        <v>0</v>
      </c>
      <c r="E53" s="32">
        <v>0</v>
      </c>
      <c r="F53" s="88">
        <v>0</v>
      </c>
      <c r="G53" s="88">
        <v>0</v>
      </c>
      <c r="H53" s="33">
        <v>0</v>
      </c>
      <c r="I53" s="88">
        <v>0</v>
      </c>
      <c r="J53" s="88">
        <v>0</v>
      </c>
      <c r="K53" s="34">
        <v>0</v>
      </c>
      <c r="L53" s="4"/>
    </row>
    <row r="54" spans="1:11" ht="15">
      <c r="A54" s="35" t="s">
        <v>50</v>
      </c>
      <c r="B54" s="36">
        <v>2154</v>
      </c>
      <c r="C54" s="88">
        <v>0</v>
      </c>
      <c r="D54" s="88">
        <v>0</v>
      </c>
      <c r="E54" s="32">
        <v>0</v>
      </c>
      <c r="F54" s="88">
        <v>585</v>
      </c>
      <c r="G54" s="88">
        <v>958</v>
      </c>
      <c r="H54" s="33">
        <v>163.76068376068375</v>
      </c>
      <c r="I54" s="88">
        <v>1057960</v>
      </c>
      <c r="J54" s="88">
        <v>1187224</v>
      </c>
      <c r="K54" s="34">
        <v>112.21823131309311</v>
      </c>
    </row>
    <row r="55" spans="1:11" ht="15">
      <c r="A55" s="35" t="s">
        <v>51</v>
      </c>
      <c r="B55" s="36">
        <v>2161</v>
      </c>
      <c r="C55" s="88">
        <v>0</v>
      </c>
      <c r="D55" s="88">
        <v>0</v>
      </c>
      <c r="E55" s="32">
        <v>0</v>
      </c>
      <c r="F55" s="88">
        <v>740</v>
      </c>
      <c r="G55" s="88">
        <v>1260</v>
      </c>
      <c r="H55" s="33">
        <v>170.27027027027026</v>
      </c>
      <c r="I55" s="88">
        <v>520</v>
      </c>
      <c r="J55" s="88">
        <v>832</v>
      </c>
      <c r="K55" s="34">
        <v>160</v>
      </c>
    </row>
    <row r="56" spans="1:11" ht="15">
      <c r="A56" s="35" t="s">
        <v>52</v>
      </c>
      <c r="B56" s="36">
        <v>2162</v>
      </c>
      <c r="C56" s="88">
        <v>0</v>
      </c>
      <c r="D56" s="88">
        <v>0</v>
      </c>
      <c r="E56" s="32">
        <v>0</v>
      </c>
      <c r="F56" s="88">
        <v>12221</v>
      </c>
      <c r="G56" s="88">
        <v>13849</v>
      </c>
      <c r="H56" s="33">
        <v>113.32133213321332</v>
      </c>
      <c r="I56" s="88">
        <v>45727</v>
      </c>
      <c r="J56" s="88">
        <v>62345</v>
      </c>
      <c r="K56" s="34">
        <v>136.3417674459291</v>
      </c>
    </row>
    <row r="57" spans="1:11" ht="15">
      <c r="A57" s="35" t="s">
        <v>53</v>
      </c>
      <c r="B57" s="36">
        <v>2163</v>
      </c>
      <c r="C57" s="88">
        <v>0</v>
      </c>
      <c r="D57" s="88">
        <v>0</v>
      </c>
      <c r="E57" s="32">
        <v>0</v>
      </c>
      <c r="F57" s="88">
        <v>596</v>
      </c>
      <c r="G57" s="88">
        <v>1152</v>
      </c>
      <c r="H57" s="33">
        <v>193.28859060402687</v>
      </c>
      <c r="I57" s="88">
        <v>12006</v>
      </c>
      <c r="J57" s="88">
        <v>28778</v>
      </c>
      <c r="K57" s="34">
        <v>239.6968182575379</v>
      </c>
    </row>
    <row r="58" spans="1:11" ht="15">
      <c r="A58" s="35" t="s">
        <v>54</v>
      </c>
      <c r="B58" s="36">
        <v>2164</v>
      </c>
      <c r="C58" s="88">
        <v>0</v>
      </c>
      <c r="D58" s="88">
        <v>0</v>
      </c>
      <c r="E58" s="32">
        <v>0</v>
      </c>
      <c r="F58" s="88">
        <v>16945</v>
      </c>
      <c r="G58" s="88">
        <v>15948</v>
      </c>
      <c r="H58" s="33">
        <v>94.11625848332842</v>
      </c>
      <c r="I58" s="88">
        <v>18936</v>
      </c>
      <c r="J58" s="88">
        <v>13083</v>
      </c>
      <c r="K58" s="34">
        <v>69.09062103929024</v>
      </c>
    </row>
    <row r="59" spans="1:11" ht="15">
      <c r="A59" s="35" t="s">
        <v>55</v>
      </c>
      <c r="B59" s="36">
        <v>2165</v>
      </c>
      <c r="C59" s="88">
        <v>0</v>
      </c>
      <c r="D59" s="88">
        <v>0</v>
      </c>
      <c r="E59" s="32">
        <v>0</v>
      </c>
      <c r="F59" s="88">
        <v>390</v>
      </c>
      <c r="G59" s="88">
        <v>2320</v>
      </c>
      <c r="H59" s="33">
        <v>594.8717948717949</v>
      </c>
      <c r="I59" s="88">
        <v>56630</v>
      </c>
      <c r="J59" s="88">
        <v>72228</v>
      </c>
      <c r="K59" s="34">
        <v>127.54370475013243</v>
      </c>
    </row>
    <row r="60" spans="1:11" ht="15">
      <c r="A60" s="35" t="s">
        <v>56</v>
      </c>
      <c r="B60" s="36">
        <v>2166</v>
      </c>
      <c r="C60" s="88">
        <v>0</v>
      </c>
      <c r="D60" s="88">
        <v>0</v>
      </c>
      <c r="E60" s="32">
        <v>0</v>
      </c>
      <c r="F60" s="88">
        <v>3893</v>
      </c>
      <c r="G60" s="88">
        <v>8384</v>
      </c>
      <c r="H60" s="33">
        <v>215.36090418700235</v>
      </c>
      <c r="I60" s="88">
        <v>562787</v>
      </c>
      <c r="J60" s="88">
        <v>121535</v>
      </c>
      <c r="K60" s="34">
        <v>21.595203869314677</v>
      </c>
    </row>
    <row r="61" spans="1:11" ht="15">
      <c r="A61" s="35" t="s">
        <v>57</v>
      </c>
      <c r="B61" s="36">
        <v>2167</v>
      </c>
      <c r="C61" s="88">
        <v>0</v>
      </c>
      <c r="D61" s="88">
        <v>0</v>
      </c>
      <c r="E61" s="32">
        <v>0</v>
      </c>
      <c r="F61" s="88">
        <v>0</v>
      </c>
      <c r="G61" s="88">
        <v>0</v>
      </c>
      <c r="H61" s="33">
        <v>0</v>
      </c>
      <c r="I61" s="88">
        <v>0</v>
      </c>
      <c r="J61" s="88">
        <v>43</v>
      </c>
      <c r="K61" s="34">
        <v>0</v>
      </c>
    </row>
    <row r="62" spans="1:11" ht="15">
      <c r="A62" s="35" t="s">
        <v>58</v>
      </c>
      <c r="B62" s="36">
        <v>2168</v>
      </c>
      <c r="C62" s="88">
        <v>0</v>
      </c>
      <c r="D62" s="88">
        <v>0</v>
      </c>
      <c r="E62" s="32">
        <v>0</v>
      </c>
      <c r="F62" s="88">
        <v>27100</v>
      </c>
      <c r="G62" s="88">
        <v>92913</v>
      </c>
      <c r="H62" s="33">
        <v>342.85239852398524</v>
      </c>
      <c r="I62" s="88">
        <v>994667</v>
      </c>
      <c r="J62" s="88">
        <v>1054472</v>
      </c>
      <c r="K62" s="34">
        <v>106.01256500919402</v>
      </c>
    </row>
    <row r="63" spans="1:11" ht="15">
      <c r="A63" s="35" t="s">
        <v>488</v>
      </c>
      <c r="B63" s="36">
        <v>2169</v>
      </c>
      <c r="C63" s="92">
        <v>0</v>
      </c>
      <c r="D63" s="92">
        <v>0</v>
      </c>
      <c r="E63" s="32">
        <v>0</v>
      </c>
      <c r="F63" s="92">
        <v>0</v>
      </c>
      <c r="G63" s="92">
        <v>647</v>
      </c>
      <c r="H63" s="33">
        <v>0</v>
      </c>
      <c r="I63" s="92">
        <v>8000</v>
      </c>
      <c r="J63" s="92">
        <v>19200</v>
      </c>
      <c r="K63" s="34">
        <v>240</v>
      </c>
    </row>
    <row r="64" spans="1:11" ht="15">
      <c r="A64" s="86" t="s">
        <v>11</v>
      </c>
      <c r="B64" s="59" t="s">
        <v>12</v>
      </c>
      <c r="C64" s="62">
        <v>0</v>
      </c>
      <c r="D64" s="63">
        <v>0</v>
      </c>
      <c r="E64" s="72">
        <v>0</v>
      </c>
      <c r="F64" s="63">
        <v>192339</v>
      </c>
      <c r="G64" s="62">
        <v>245062</v>
      </c>
      <c r="H64" s="68">
        <v>127.41149740822195</v>
      </c>
      <c r="I64" s="62">
        <v>3435586</v>
      </c>
      <c r="J64" s="63">
        <v>3633682</v>
      </c>
      <c r="K64" s="74">
        <v>105.76600323787557</v>
      </c>
    </row>
    <row r="65" spans="1:11" ht="15">
      <c r="A65" s="40"/>
      <c r="B65" s="40"/>
      <c r="C65" s="40"/>
      <c r="D65" s="40"/>
      <c r="E65" s="44"/>
      <c r="F65" s="40"/>
      <c r="G65" s="40"/>
      <c r="H65" s="45"/>
      <c r="I65" s="40"/>
      <c r="J65" s="40"/>
      <c r="K65" s="45"/>
    </row>
    <row r="66" spans="1:11" ht="15">
      <c r="A66" s="39"/>
      <c r="B66" s="39"/>
      <c r="C66" s="39"/>
      <c r="D66" s="39"/>
      <c r="E66" s="39"/>
      <c r="F66" s="39"/>
      <c r="G66" s="99"/>
      <c r="H66" s="39"/>
      <c r="I66" s="39"/>
      <c r="J66" s="39"/>
      <c r="K66" s="39"/>
    </row>
    <row r="67" spans="1:1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102" spans="1:26" ht="15">
      <c r="A102" s="94"/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P102" s="11" t="s">
        <v>374</v>
      </c>
      <c r="Q102">
        <v>201</v>
      </c>
      <c r="R102">
        <v>0</v>
      </c>
      <c r="S102">
        <v>0</v>
      </c>
      <c r="T102" t="s">
        <v>60</v>
      </c>
      <c r="U102">
        <v>0</v>
      </c>
      <c r="V102">
        <v>0</v>
      </c>
      <c r="W102" t="s">
        <v>60</v>
      </c>
      <c r="X102">
        <v>8950</v>
      </c>
      <c r="Y102">
        <v>15028</v>
      </c>
      <c r="Z102" t="s">
        <v>61</v>
      </c>
    </row>
    <row r="103" spans="1:26" ht="15">
      <c r="A103" s="94"/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P103" s="11" t="s">
        <v>375</v>
      </c>
      <c r="Q103">
        <v>202</v>
      </c>
      <c r="R103">
        <v>0</v>
      </c>
      <c r="S103">
        <v>0</v>
      </c>
      <c r="T103" t="s">
        <v>60</v>
      </c>
      <c r="U103">
        <v>0</v>
      </c>
      <c r="V103">
        <v>0</v>
      </c>
      <c r="W103" t="s">
        <v>60</v>
      </c>
      <c r="X103">
        <v>0</v>
      </c>
      <c r="Y103">
        <v>54</v>
      </c>
      <c r="Z103" t="s">
        <v>60</v>
      </c>
    </row>
    <row r="104" spans="1:26" ht="15">
      <c r="A104" s="94"/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P104" s="11" t="s">
        <v>376</v>
      </c>
      <c r="Q104">
        <v>203</v>
      </c>
      <c r="R104">
        <v>0</v>
      </c>
      <c r="S104">
        <v>0</v>
      </c>
      <c r="T104" t="s">
        <v>60</v>
      </c>
      <c r="U104">
        <v>0</v>
      </c>
      <c r="V104">
        <v>0</v>
      </c>
      <c r="W104" t="s">
        <v>60</v>
      </c>
      <c r="X104">
        <v>14640</v>
      </c>
      <c r="Y104">
        <v>12688</v>
      </c>
      <c r="Z104" t="s">
        <v>64</v>
      </c>
    </row>
    <row r="105" spans="1:26" ht="15">
      <c r="A105" s="94"/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P105" s="11" t="s">
        <v>377</v>
      </c>
      <c r="Q105">
        <v>205</v>
      </c>
      <c r="R105">
        <v>0</v>
      </c>
      <c r="S105">
        <v>0</v>
      </c>
      <c r="T105" t="s">
        <v>60</v>
      </c>
      <c r="U105">
        <v>0</v>
      </c>
      <c r="V105">
        <v>0</v>
      </c>
      <c r="W105" t="s">
        <v>60</v>
      </c>
      <c r="X105">
        <v>180</v>
      </c>
      <c r="Y105">
        <v>127</v>
      </c>
      <c r="Z105" t="s">
        <v>66</v>
      </c>
    </row>
    <row r="106" spans="1:26" ht="15">
      <c r="A106" s="94"/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P106" s="11" t="s">
        <v>378</v>
      </c>
      <c r="Q106">
        <v>207</v>
      </c>
      <c r="R106">
        <v>0</v>
      </c>
      <c r="S106">
        <v>0</v>
      </c>
      <c r="T106" t="s">
        <v>60</v>
      </c>
      <c r="U106">
        <v>18</v>
      </c>
      <c r="V106">
        <v>0</v>
      </c>
      <c r="W106" t="s">
        <v>60</v>
      </c>
      <c r="X106">
        <v>4513</v>
      </c>
      <c r="Y106">
        <v>4861</v>
      </c>
      <c r="Z106" t="s">
        <v>68</v>
      </c>
    </row>
    <row r="107" spans="1:26" ht="15">
      <c r="A107" s="94"/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P107" s="11" t="s">
        <v>379</v>
      </c>
      <c r="Q107">
        <v>208</v>
      </c>
      <c r="R107">
        <v>0</v>
      </c>
      <c r="S107">
        <v>0</v>
      </c>
      <c r="T107" t="s">
        <v>60</v>
      </c>
      <c r="U107">
        <v>0</v>
      </c>
      <c r="V107">
        <v>0</v>
      </c>
      <c r="W107" t="s">
        <v>60</v>
      </c>
      <c r="X107">
        <v>0</v>
      </c>
      <c r="Y107">
        <v>0</v>
      </c>
      <c r="Z107" t="s">
        <v>60</v>
      </c>
    </row>
    <row r="108" spans="1:26" ht="15">
      <c r="A108" s="94"/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P108" s="11" t="s">
        <v>380</v>
      </c>
      <c r="Q108">
        <v>209</v>
      </c>
      <c r="R108">
        <v>0</v>
      </c>
      <c r="S108">
        <v>0</v>
      </c>
      <c r="T108" t="s">
        <v>60</v>
      </c>
      <c r="U108">
        <v>0</v>
      </c>
      <c r="V108">
        <v>0</v>
      </c>
      <c r="W108" t="s">
        <v>60</v>
      </c>
      <c r="X108">
        <v>0</v>
      </c>
      <c r="Y108">
        <v>0</v>
      </c>
      <c r="Z108" t="s">
        <v>60</v>
      </c>
    </row>
    <row r="109" spans="1:26" ht="15">
      <c r="A109" s="94"/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P109" s="11" t="s">
        <v>381</v>
      </c>
      <c r="Q109">
        <v>210</v>
      </c>
      <c r="R109">
        <v>0</v>
      </c>
      <c r="S109">
        <v>0</v>
      </c>
      <c r="T109" t="s">
        <v>60</v>
      </c>
      <c r="U109">
        <v>0</v>
      </c>
      <c r="V109">
        <v>203</v>
      </c>
      <c r="W109" t="s">
        <v>60</v>
      </c>
      <c r="X109">
        <v>46280</v>
      </c>
      <c r="Y109">
        <v>31598</v>
      </c>
      <c r="Z109" t="s">
        <v>72</v>
      </c>
    </row>
    <row r="110" spans="1:26" ht="15">
      <c r="A110" s="94"/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P110" s="11" t="s">
        <v>73</v>
      </c>
      <c r="Q110">
        <v>211</v>
      </c>
      <c r="R110">
        <v>0</v>
      </c>
      <c r="S110">
        <v>0</v>
      </c>
      <c r="T110" t="s">
        <v>60</v>
      </c>
      <c r="U110">
        <v>0</v>
      </c>
      <c r="V110">
        <v>0</v>
      </c>
      <c r="W110" t="s">
        <v>60</v>
      </c>
      <c r="X110">
        <v>0</v>
      </c>
      <c r="Y110">
        <v>46</v>
      </c>
      <c r="Z110" t="s">
        <v>60</v>
      </c>
    </row>
    <row r="111" spans="1:26" ht="15">
      <c r="A111" s="94"/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P111" s="11" t="s">
        <v>382</v>
      </c>
      <c r="Q111">
        <v>212</v>
      </c>
      <c r="R111">
        <v>0</v>
      </c>
      <c r="S111">
        <v>0</v>
      </c>
      <c r="T111" t="s">
        <v>60</v>
      </c>
      <c r="U111">
        <v>0</v>
      </c>
      <c r="V111">
        <v>0</v>
      </c>
      <c r="W111" t="s">
        <v>60</v>
      </c>
      <c r="X111">
        <v>12295</v>
      </c>
      <c r="Y111">
        <v>220962</v>
      </c>
      <c r="Z111" t="s">
        <v>75</v>
      </c>
    </row>
    <row r="112" spans="1:26" ht="15">
      <c r="A112" s="94"/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P112" s="11" t="s">
        <v>76</v>
      </c>
      <c r="Q112">
        <v>213</v>
      </c>
      <c r="R112">
        <v>0</v>
      </c>
      <c r="S112">
        <v>0</v>
      </c>
      <c r="T112" t="s">
        <v>60</v>
      </c>
      <c r="U112">
        <v>0</v>
      </c>
      <c r="V112">
        <v>0</v>
      </c>
      <c r="W112" t="s">
        <v>60</v>
      </c>
      <c r="X112">
        <v>42617</v>
      </c>
      <c r="Y112">
        <v>49518</v>
      </c>
      <c r="Z112" t="s">
        <v>77</v>
      </c>
    </row>
    <row r="113" spans="1:26" ht="15">
      <c r="A113" s="94"/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P113" s="11" t="s">
        <v>383</v>
      </c>
      <c r="Q113">
        <v>215</v>
      </c>
      <c r="R113">
        <v>0</v>
      </c>
      <c r="S113">
        <v>0</v>
      </c>
      <c r="T113" t="s">
        <v>60</v>
      </c>
      <c r="U113">
        <v>1495</v>
      </c>
      <c r="V113">
        <v>13572</v>
      </c>
      <c r="W113" t="s">
        <v>79</v>
      </c>
      <c r="X113">
        <v>2080</v>
      </c>
      <c r="Y113">
        <v>735980</v>
      </c>
      <c r="Z113" t="s">
        <v>80</v>
      </c>
    </row>
    <row r="114" spans="1:26" ht="15">
      <c r="A114" s="94"/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P114" s="11" t="s">
        <v>384</v>
      </c>
      <c r="Q114">
        <v>216</v>
      </c>
      <c r="R114">
        <v>0</v>
      </c>
      <c r="S114">
        <v>0</v>
      </c>
      <c r="T114" t="s">
        <v>60</v>
      </c>
      <c r="U114">
        <v>0</v>
      </c>
      <c r="V114">
        <v>0</v>
      </c>
      <c r="W114" t="s">
        <v>60</v>
      </c>
      <c r="X114">
        <v>0</v>
      </c>
      <c r="Y114">
        <v>0</v>
      </c>
      <c r="Z114" t="s">
        <v>60</v>
      </c>
    </row>
    <row r="115" spans="1:26" ht="15">
      <c r="A115" s="94"/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P115" s="11" t="s">
        <v>385</v>
      </c>
      <c r="Q115">
        <v>218</v>
      </c>
      <c r="R115">
        <v>0</v>
      </c>
      <c r="S115">
        <v>0</v>
      </c>
      <c r="T115" t="s">
        <v>60</v>
      </c>
      <c r="U115">
        <v>0</v>
      </c>
      <c r="V115">
        <v>0</v>
      </c>
      <c r="W115" t="s">
        <v>60</v>
      </c>
      <c r="X115">
        <v>22063</v>
      </c>
      <c r="Y115">
        <v>29351</v>
      </c>
      <c r="Z115" t="s">
        <v>83</v>
      </c>
    </row>
    <row r="116" spans="1:26" ht="15">
      <c r="A116" s="94"/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P116" s="11" t="s">
        <v>386</v>
      </c>
      <c r="Q116">
        <v>220</v>
      </c>
      <c r="R116">
        <v>0</v>
      </c>
      <c r="S116">
        <v>0</v>
      </c>
      <c r="T116" t="s">
        <v>60</v>
      </c>
      <c r="U116">
        <v>619</v>
      </c>
      <c r="V116">
        <v>1047</v>
      </c>
      <c r="W116" t="s">
        <v>85</v>
      </c>
      <c r="X116">
        <v>115212</v>
      </c>
      <c r="Y116">
        <v>169865</v>
      </c>
      <c r="Z116" t="s">
        <v>86</v>
      </c>
    </row>
    <row r="117" spans="1:26" ht="15">
      <c r="A117" s="94"/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P117" s="11" t="s">
        <v>387</v>
      </c>
      <c r="Q117">
        <v>221</v>
      </c>
      <c r="R117">
        <v>0</v>
      </c>
      <c r="S117">
        <v>0</v>
      </c>
      <c r="T117" t="s">
        <v>60</v>
      </c>
      <c r="U117">
        <v>17665</v>
      </c>
      <c r="V117">
        <v>23350</v>
      </c>
      <c r="W117" t="s">
        <v>88</v>
      </c>
      <c r="X117">
        <v>39216</v>
      </c>
      <c r="Y117">
        <v>51910</v>
      </c>
      <c r="Z117" t="s">
        <v>89</v>
      </c>
    </row>
    <row r="118" spans="1:26" ht="15">
      <c r="A118" s="94"/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P118" s="11" t="s">
        <v>388</v>
      </c>
      <c r="Q118">
        <v>222</v>
      </c>
      <c r="R118">
        <v>0</v>
      </c>
      <c r="S118">
        <v>0</v>
      </c>
      <c r="T118" t="s">
        <v>60</v>
      </c>
      <c r="U118">
        <v>0</v>
      </c>
      <c r="V118">
        <v>60</v>
      </c>
      <c r="W118" t="s">
        <v>60</v>
      </c>
      <c r="X118">
        <v>2281</v>
      </c>
      <c r="Y118">
        <v>8389</v>
      </c>
      <c r="Z118" t="s">
        <v>91</v>
      </c>
    </row>
    <row r="119" spans="1:26" ht="15">
      <c r="A119" s="94"/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P119" s="11" t="s">
        <v>389</v>
      </c>
      <c r="Q119">
        <v>224</v>
      </c>
      <c r="R119">
        <v>0</v>
      </c>
      <c r="S119">
        <v>0</v>
      </c>
      <c r="T119" t="s">
        <v>60</v>
      </c>
      <c r="U119">
        <v>0</v>
      </c>
      <c r="V119">
        <v>0</v>
      </c>
      <c r="W119" t="s">
        <v>60</v>
      </c>
      <c r="X119">
        <v>1610</v>
      </c>
      <c r="Y119">
        <v>1255</v>
      </c>
      <c r="Z119" t="s">
        <v>93</v>
      </c>
    </row>
    <row r="120" spans="1:26" ht="15">
      <c r="A120" s="94"/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P120" s="11" t="s">
        <v>390</v>
      </c>
      <c r="Q120">
        <v>226</v>
      </c>
      <c r="R120">
        <v>0</v>
      </c>
      <c r="S120">
        <v>0</v>
      </c>
      <c r="T120" t="s">
        <v>60</v>
      </c>
      <c r="U120">
        <v>3</v>
      </c>
      <c r="V120">
        <v>4</v>
      </c>
      <c r="W120" t="s">
        <v>95</v>
      </c>
      <c r="X120">
        <v>29857</v>
      </c>
      <c r="Y120">
        <v>86050</v>
      </c>
      <c r="Z120" t="s">
        <v>96</v>
      </c>
    </row>
    <row r="121" spans="1:26" ht="15">
      <c r="A121" s="94"/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P121" s="11" t="s">
        <v>391</v>
      </c>
      <c r="Q121">
        <v>227</v>
      </c>
      <c r="R121">
        <v>0</v>
      </c>
      <c r="S121">
        <v>0</v>
      </c>
      <c r="T121" t="s">
        <v>60</v>
      </c>
      <c r="U121">
        <v>0</v>
      </c>
      <c r="V121">
        <v>0</v>
      </c>
      <c r="W121" t="s">
        <v>60</v>
      </c>
      <c r="X121">
        <v>94725</v>
      </c>
      <c r="Y121">
        <v>141106</v>
      </c>
      <c r="Z121" t="s">
        <v>98</v>
      </c>
    </row>
    <row r="122" spans="1:26" ht="15">
      <c r="A122" s="94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P122" s="11" t="s">
        <v>392</v>
      </c>
      <c r="Q122">
        <v>228</v>
      </c>
      <c r="R122">
        <v>0</v>
      </c>
      <c r="S122">
        <v>0</v>
      </c>
      <c r="T122" t="s">
        <v>60</v>
      </c>
      <c r="U122">
        <v>0</v>
      </c>
      <c r="V122">
        <v>0</v>
      </c>
      <c r="W122" t="s">
        <v>60</v>
      </c>
      <c r="X122">
        <v>0</v>
      </c>
      <c r="Y122">
        <v>0</v>
      </c>
      <c r="Z122" t="s">
        <v>60</v>
      </c>
    </row>
    <row r="123" spans="1:26" ht="15">
      <c r="A123" s="94"/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P123" s="11" t="s">
        <v>393</v>
      </c>
      <c r="Q123">
        <v>229</v>
      </c>
      <c r="R123">
        <v>0</v>
      </c>
      <c r="S123">
        <v>0</v>
      </c>
      <c r="T123" t="s">
        <v>60</v>
      </c>
      <c r="U123">
        <v>39300</v>
      </c>
      <c r="V123">
        <v>40557</v>
      </c>
      <c r="W123" t="s">
        <v>101</v>
      </c>
      <c r="X123">
        <v>121919</v>
      </c>
      <c r="Y123">
        <v>211210</v>
      </c>
      <c r="Z123" t="s">
        <v>102</v>
      </c>
    </row>
    <row r="124" spans="1:26" ht="15">
      <c r="A124" s="94"/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P124" s="11" t="s">
        <v>394</v>
      </c>
      <c r="Q124">
        <v>231</v>
      </c>
      <c r="R124">
        <v>0</v>
      </c>
      <c r="S124">
        <v>0</v>
      </c>
      <c r="T124" t="s">
        <v>60</v>
      </c>
      <c r="U124">
        <v>0</v>
      </c>
      <c r="V124">
        <v>0</v>
      </c>
      <c r="W124" t="s">
        <v>60</v>
      </c>
      <c r="X124">
        <v>5881</v>
      </c>
      <c r="Y124">
        <v>7042</v>
      </c>
      <c r="Z124" t="s">
        <v>104</v>
      </c>
    </row>
    <row r="125" spans="1:26" ht="15">
      <c r="A125" s="94"/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P125" s="11" t="s">
        <v>395</v>
      </c>
      <c r="Q125">
        <v>232</v>
      </c>
      <c r="R125">
        <v>0</v>
      </c>
      <c r="S125">
        <v>0</v>
      </c>
      <c r="T125" t="s">
        <v>60</v>
      </c>
      <c r="U125">
        <v>0</v>
      </c>
      <c r="V125">
        <v>4</v>
      </c>
      <c r="W125" t="s">
        <v>60</v>
      </c>
      <c r="X125">
        <v>2346</v>
      </c>
      <c r="Y125">
        <v>3887</v>
      </c>
      <c r="Z125" t="s">
        <v>106</v>
      </c>
    </row>
    <row r="126" spans="1:26" ht="15">
      <c r="A126" s="94"/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P126" s="11" t="s">
        <v>396</v>
      </c>
      <c r="Q126">
        <v>236</v>
      </c>
      <c r="R126">
        <v>0</v>
      </c>
      <c r="S126">
        <v>0</v>
      </c>
      <c r="T126" t="s">
        <v>60</v>
      </c>
      <c r="U126">
        <v>0</v>
      </c>
      <c r="V126">
        <v>0</v>
      </c>
      <c r="W126" t="s">
        <v>60</v>
      </c>
      <c r="X126">
        <v>0</v>
      </c>
      <c r="Y126">
        <v>1</v>
      </c>
      <c r="Z126" t="s">
        <v>60</v>
      </c>
    </row>
    <row r="127" spans="1:26" ht="15">
      <c r="A127" s="94"/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P127" s="11" t="s">
        <v>397</v>
      </c>
      <c r="Q127">
        <v>237</v>
      </c>
      <c r="R127">
        <v>0</v>
      </c>
      <c r="S127">
        <v>0</v>
      </c>
      <c r="T127" t="s">
        <v>60</v>
      </c>
      <c r="U127">
        <v>0</v>
      </c>
      <c r="V127">
        <v>0</v>
      </c>
      <c r="W127" t="s">
        <v>60</v>
      </c>
      <c r="X127">
        <v>1250</v>
      </c>
      <c r="Y127">
        <v>993</v>
      </c>
      <c r="Z127" t="s">
        <v>110</v>
      </c>
    </row>
    <row r="128" spans="1:26" ht="15">
      <c r="A128" s="94"/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P128" s="11" t="s">
        <v>398</v>
      </c>
      <c r="Q128">
        <v>238</v>
      </c>
      <c r="R128">
        <v>0</v>
      </c>
      <c r="S128">
        <v>0</v>
      </c>
      <c r="T128" t="s">
        <v>60</v>
      </c>
      <c r="U128">
        <v>0</v>
      </c>
      <c r="V128">
        <v>3</v>
      </c>
      <c r="W128" t="s">
        <v>60</v>
      </c>
      <c r="X128">
        <v>10318</v>
      </c>
      <c r="Y128">
        <v>11098</v>
      </c>
      <c r="Z128" t="s">
        <v>112</v>
      </c>
    </row>
    <row r="129" spans="1:26" ht="15">
      <c r="A129" s="94"/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P129" s="11" t="s">
        <v>399</v>
      </c>
      <c r="Q129">
        <v>240</v>
      </c>
      <c r="R129">
        <v>0</v>
      </c>
      <c r="S129">
        <v>0</v>
      </c>
      <c r="T129" t="s">
        <v>60</v>
      </c>
      <c r="U129">
        <v>0</v>
      </c>
      <c r="V129">
        <v>0</v>
      </c>
      <c r="W129" t="s">
        <v>60</v>
      </c>
      <c r="X129">
        <v>0</v>
      </c>
      <c r="Y129">
        <v>13387</v>
      </c>
      <c r="Z129" t="s">
        <v>60</v>
      </c>
    </row>
    <row r="130" spans="1:26" ht="15">
      <c r="A130" s="94"/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P130" s="11" t="s">
        <v>400</v>
      </c>
      <c r="Q130">
        <v>242</v>
      </c>
      <c r="R130">
        <v>0</v>
      </c>
      <c r="S130">
        <v>0</v>
      </c>
      <c r="T130" t="s">
        <v>60</v>
      </c>
      <c r="U130">
        <v>0</v>
      </c>
      <c r="V130">
        <v>0</v>
      </c>
      <c r="W130" t="s">
        <v>60</v>
      </c>
      <c r="X130">
        <v>10000</v>
      </c>
      <c r="Y130">
        <v>11131</v>
      </c>
      <c r="Z130" t="s">
        <v>115</v>
      </c>
    </row>
    <row r="131" spans="1:16" ht="15">
      <c r="A131" s="94"/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P131" s="11"/>
    </row>
    <row r="132" spans="1:26" ht="15">
      <c r="A132" s="94"/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P132" s="11" t="s">
        <v>401</v>
      </c>
      <c r="Q132">
        <v>243</v>
      </c>
      <c r="R132">
        <v>0</v>
      </c>
      <c r="S132">
        <v>0</v>
      </c>
      <c r="T132" t="s">
        <v>60</v>
      </c>
      <c r="U132">
        <v>6</v>
      </c>
      <c r="V132">
        <v>10</v>
      </c>
      <c r="W132" t="s">
        <v>117</v>
      </c>
      <c r="X132">
        <v>31</v>
      </c>
      <c r="Y132">
        <v>5727</v>
      </c>
      <c r="Z132" t="s">
        <v>118</v>
      </c>
    </row>
    <row r="133" spans="1:26" ht="15">
      <c r="A133" s="94"/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P133" s="11" t="s">
        <v>402</v>
      </c>
      <c r="Q133">
        <v>247</v>
      </c>
      <c r="R133">
        <v>0</v>
      </c>
      <c r="S133">
        <v>0</v>
      </c>
      <c r="T133" t="s">
        <v>60</v>
      </c>
      <c r="U133">
        <v>0</v>
      </c>
      <c r="V133">
        <v>0</v>
      </c>
      <c r="W133" t="s">
        <v>60</v>
      </c>
      <c r="X133">
        <v>0</v>
      </c>
      <c r="Y133">
        <v>0</v>
      </c>
      <c r="Z133" t="s">
        <v>60</v>
      </c>
    </row>
    <row r="134" spans="1:26" ht="15">
      <c r="A134" s="94"/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P134" s="11" t="s">
        <v>403</v>
      </c>
      <c r="Q134">
        <v>248</v>
      </c>
      <c r="R134">
        <v>166486000</v>
      </c>
      <c r="S134">
        <v>152977779</v>
      </c>
      <c r="T134" t="s">
        <v>122</v>
      </c>
      <c r="U134">
        <v>2630000</v>
      </c>
      <c r="V134">
        <v>3610942</v>
      </c>
      <c r="W134" t="s">
        <v>123</v>
      </c>
      <c r="X134">
        <v>4420000</v>
      </c>
      <c r="Y134">
        <v>2984099</v>
      </c>
      <c r="Z134" t="s">
        <v>124</v>
      </c>
    </row>
    <row r="135" spans="1:26" ht="15">
      <c r="A135" s="94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P135" s="11" t="s">
        <v>404</v>
      </c>
      <c r="Q135">
        <v>251</v>
      </c>
      <c r="R135">
        <v>0</v>
      </c>
      <c r="S135">
        <v>0</v>
      </c>
      <c r="T135" t="s">
        <v>60</v>
      </c>
      <c r="U135">
        <v>238</v>
      </c>
      <c r="V135">
        <v>254</v>
      </c>
      <c r="W135" t="s">
        <v>126</v>
      </c>
      <c r="X135">
        <v>1513</v>
      </c>
      <c r="Y135">
        <v>4102</v>
      </c>
      <c r="Z135" t="s">
        <v>127</v>
      </c>
    </row>
    <row r="136" spans="1:26" ht="15">
      <c r="A136" s="94"/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P136" s="11" t="s">
        <v>405</v>
      </c>
      <c r="Q136">
        <v>252</v>
      </c>
      <c r="R136">
        <v>0</v>
      </c>
      <c r="S136">
        <v>0</v>
      </c>
      <c r="T136" t="s">
        <v>60</v>
      </c>
      <c r="U136">
        <v>0</v>
      </c>
      <c r="V136">
        <v>0</v>
      </c>
      <c r="W136" t="s">
        <v>60</v>
      </c>
      <c r="X136">
        <v>0</v>
      </c>
      <c r="Y136">
        <v>0</v>
      </c>
      <c r="Z136" t="s">
        <v>60</v>
      </c>
    </row>
    <row r="137" spans="1:26" ht="15">
      <c r="A137" s="94"/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P137" s="11" t="s">
        <v>406</v>
      </c>
      <c r="Q137">
        <v>253</v>
      </c>
      <c r="R137">
        <v>0</v>
      </c>
      <c r="S137">
        <v>0</v>
      </c>
      <c r="T137" t="s">
        <v>60</v>
      </c>
      <c r="U137">
        <v>0</v>
      </c>
      <c r="V137">
        <v>0</v>
      </c>
      <c r="W137" t="s">
        <v>60</v>
      </c>
      <c r="X137">
        <v>0</v>
      </c>
      <c r="Y137">
        <v>0</v>
      </c>
      <c r="Z137" t="s">
        <v>60</v>
      </c>
    </row>
    <row r="138" spans="1:26" ht="15">
      <c r="A138" s="94"/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P138" s="11" t="s">
        <v>407</v>
      </c>
      <c r="Q138">
        <v>254</v>
      </c>
      <c r="R138">
        <v>0</v>
      </c>
      <c r="S138">
        <v>0</v>
      </c>
      <c r="T138" t="s">
        <v>60</v>
      </c>
      <c r="U138">
        <v>0</v>
      </c>
      <c r="V138">
        <v>0</v>
      </c>
      <c r="W138" t="s">
        <v>60</v>
      </c>
      <c r="X138">
        <v>0</v>
      </c>
      <c r="Y138">
        <v>0</v>
      </c>
      <c r="Z138" t="s">
        <v>60</v>
      </c>
    </row>
    <row r="139" spans="1:26" ht="15">
      <c r="A139" s="94"/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P139" s="11" t="s">
        <v>408</v>
      </c>
      <c r="Q139">
        <v>261</v>
      </c>
      <c r="R139">
        <v>0</v>
      </c>
      <c r="S139">
        <v>0</v>
      </c>
      <c r="T139" t="s">
        <v>60</v>
      </c>
      <c r="U139">
        <v>0</v>
      </c>
      <c r="V139">
        <v>22</v>
      </c>
      <c r="W139" t="s">
        <v>60</v>
      </c>
      <c r="X139">
        <v>77079</v>
      </c>
      <c r="Y139">
        <v>76426</v>
      </c>
      <c r="Z139" t="s">
        <v>132</v>
      </c>
    </row>
    <row r="140" spans="1:26" ht="15">
      <c r="A140" s="94"/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P140" s="11" t="s">
        <v>409</v>
      </c>
      <c r="Q140">
        <v>262</v>
      </c>
      <c r="R140">
        <v>0</v>
      </c>
      <c r="S140">
        <v>0</v>
      </c>
      <c r="T140" t="s">
        <v>60</v>
      </c>
      <c r="U140">
        <v>0</v>
      </c>
      <c r="V140">
        <v>0</v>
      </c>
      <c r="W140" t="s">
        <v>60</v>
      </c>
      <c r="X140">
        <v>81670</v>
      </c>
      <c r="Y140">
        <v>88941</v>
      </c>
      <c r="Z140" t="s">
        <v>134</v>
      </c>
    </row>
    <row r="141" spans="1:26" ht="15">
      <c r="A141" s="94"/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P141" s="11" t="s">
        <v>410</v>
      </c>
      <c r="Q141">
        <v>263</v>
      </c>
      <c r="R141">
        <v>0</v>
      </c>
      <c r="S141">
        <v>0</v>
      </c>
      <c r="T141" t="s">
        <v>60</v>
      </c>
      <c r="U141">
        <v>0</v>
      </c>
      <c r="V141">
        <v>0</v>
      </c>
      <c r="W141" t="s">
        <v>60</v>
      </c>
      <c r="X141">
        <v>89997</v>
      </c>
      <c r="Y141">
        <v>91386</v>
      </c>
      <c r="Z141" t="s">
        <v>136</v>
      </c>
    </row>
    <row r="142" spans="1:26" ht="15">
      <c r="A142" s="94"/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P142" s="11" t="s">
        <v>411</v>
      </c>
      <c r="Q142">
        <v>264</v>
      </c>
      <c r="R142">
        <v>0</v>
      </c>
      <c r="S142">
        <v>0</v>
      </c>
      <c r="T142" t="s">
        <v>60</v>
      </c>
      <c r="U142">
        <v>0</v>
      </c>
      <c r="V142">
        <v>0</v>
      </c>
      <c r="W142" t="s">
        <v>60</v>
      </c>
      <c r="X142">
        <v>110129</v>
      </c>
      <c r="Y142">
        <v>108826</v>
      </c>
      <c r="Z142" t="s">
        <v>138</v>
      </c>
    </row>
    <row r="143" spans="1:26" ht="15">
      <c r="A143" s="94"/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P143" s="11" t="s">
        <v>412</v>
      </c>
      <c r="Q143">
        <v>265</v>
      </c>
      <c r="R143">
        <v>0</v>
      </c>
      <c r="S143">
        <v>0</v>
      </c>
      <c r="T143" t="s">
        <v>60</v>
      </c>
      <c r="U143">
        <v>0</v>
      </c>
      <c r="V143">
        <v>0</v>
      </c>
      <c r="W143" t="s">
        <v>60</v>
      </c>
      <c r="X143">
        <v>105326</v>
      </c>
      <c r="Y143">
        <v>109252</v>
      </c>
      <c r="Z143" t="s">
        <v>140</v>
      </c>
    </row>
    <row r="144" spans="1:26" ht="15">
      <c r="A144" s="94"/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P144" s="11" t="s">
        <v>413</v>
      </c>
      <c r="Q144">
        <v>266</v>
      </c>
      <c r="R144">
        <v>0</v>
      </c>
      <c r="S144">
        <v>0</v>
      </c>
      <c r="T144" t="s">
        <v>60</v>
      </c>
      <c r="U144">
        <v>70</v>
      </c>
      <c r="V144">
        <v>0</v>
      </c>
      <c r="W144" t="s">
        <v>60</v>
      </c>
      <c r="X144">
        <v>117487</v>
      </c>
      <c r="Y144">
        <v>117792</v>
      </c>
      <c r="Z144" t="s">
        <v>142</v>
      </c>
    </row>
    <row r="145" spans="1:26" ht="15">
      <c r="A145" s="94"/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P145" s="11" t="s">
        <v>414</v>
      </c>
      <c r="Q145">
        <v>267</v>
      </c>
      <c r="R145">
        <v>0</v>
      </c>
      <c r="S145">
        <v>0</v>
      </c>
      <c r="T145" t="s">
        <v>60</v>
      </c>
      <c r="U145">
        <v>10</v>
      </c>
      <c r="V145">
        <v>0</v>
      </c>
      <c r="W145" t="s">
        <v>60</v>
      </c>
      <c r="X145">
        <v>115259</v>
      </c>
      <c r="Y145">
        <v>122273</v>
      </c>
      <c r="Z145" t="s">
        <v>144</v>
      </c>
    </row>
    <row r="146" spans="1:26" ht="15">
      <c r="A146" s="94"/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P146" s="11" t="s">
        <v>415</v>
      </c>
      <c r="Q146">
        <v>268</v>
      </c>
      <c r="R146">
        <v>0</v>
      </c>
      <c r="S146">
        <v>0</v>
      </c>
      <c r="T146" t="s">
        <v>60</v>
      </c>
      <c r="U146">
        <v>0</v>
      </c>
      <c r="V146">
        <v>0</v>
      </c>
      <c r="W146" t="s">
        <v>60</v>
      </c>
      <c r="X146">
        <v>104968</v>
      </c>
      <c r="Y146">
        <v>101592</v>
      </c>
      <c r="Z146" t="s">
        <v>146</v>
      </c>
    </row>
    <row r="147" spans="1:26" ht="15">
      <c r="A147" s="94"/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P147" s="11" t="s">
        <v>416</v>
      </c>
      <c r="R147">
        <v>166486000</v>
      </c>
      <c r="S147">
        <v>152977779</v>
      </c>
      <c r="T147" t="s">
        <v>122</v>
      </c>
      <c r="U147">
        <v>2689424</v>
      </c>
      <c r="V147">
        <v>3690028</v>
      </c>
      <c r="W147" t="s">
        <v>360</v>
      </c>
      <c r="X147">
        <v>5811692</v>
      </c>
      <c r="Y147">
        <v>5627953</v>
      </c>
      <c r="Z147" t="s">
        <v>361</v>
      </c>
    </row>
    <row r="148" spans="1:16" ht="15">
      <c r="A148" s="94"/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P148" s="11" t="s">
        <v>156</v>
      </c>
    </row>
    <row r="149" spans="1:26" ht="15">
      <c r="A149" s="94"/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P149" s="11" t="s">
        <v>157</v>
      </c>
      <c r="R149" t="s">
        <v>362</v>
      </c>
      <c r="S149" t="s">
        <v>417</v>
      </c>
      <c r="T149" t="s">
        <v>418</v>
      </c>
      <c r="U149" t="s">
        <v>419</v>
      </c>
      <c r="V149" t="s">
        <v>420</v>
      </c>
      <c r="W149" t="s">
        <v>363</v>
      </c>
      <c r="X149" t="s">
        <v>421</v>
      </c>
      <c r="Y149" t="s">
        <v>422</v>
      </c>
      <c r="Z149" t="s">
        <v>423</v>
      </c>
    </row>
    <row r="150" spans="1:26" ht="15">
      <c r="A150" s="94"/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P150" s="11" t="s">
        <v>424</v>
      </c>
      <c r="U150" t="s">
        <v>425</v>
      </c>
      <c r="V150" t="s">
        <v>426</v>
      </c>
      <c r="W150" t="s">
        <v>364</v>
      </c>
      <c r="X150" t="s">
        <v>427</v>
      </c>
      <c r="Y150" t="s">
        <v>428</v>
      </c>
      <c r="Z150" t="s">
        <v>429</v>
      </c>
    </row>
    <row r="151" spans="1:26" ht="15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P151" s="11" t="s">
        <v>374</v>
      </c>
      <c r="Q151">
        <v>201</v>
      </c>
      <c r="R151">
        <v>0</v>
      </c>
      <c r="S151">
        <v>0</v>
      </c>
      <c r="T151" t="s">
        <v>60</v>
      </c>
      <c r="U151">
        <v>0</v>
      </c>
      <c r="V151">
        <v>0</v>
      </c>
      <c r="W151" t="s">
        <v>60</v>
      </c>
      <c r="X151">
        <v>0</v>
      </c>
      <c r="Y151">
        <v>0</v>
      </c>
      <c r="Z151" t="s">
        <v>60</v>
      </c>
    </row>
    <row r="152" spans="1:26" ht="15">
      <c r="A152" s="94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P152" s="11" t="s">
        <v>375</v>
      </c>
      <c r="Q152">
        <v>202</v>
      </c>
      <c r="R152">
        <v>0</v>
      </c>
      <c r="S152">
        <v>0</v>
      </c>
      <c r="T152" t="s">
        <v>60</v>
      </c>
      <c r="U152">
        <v>50</v>
      </c>
      <c r="V152">
        <v>2</v>
      </c>
      <c r="W152" t="s">
        <v>171</v>
      </c>
      <c r="X152">
        <v>0</v>
      </c>
      <c r="Y152">
        <v>0</v>
      </c>
      <c r="Z152" t="s">
        <v>60</v>
      </c>
    </row>
    <row r="153" spans="1:26" ht="15">
      <c r="A153" s="94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P153" s="11" t="s">
        <v>376</v>
      </c>
      <c r="Q153">
        <v>203</v>
      </c>
      <c r="R153">
        <v>0</v>
      </c>
      <c r="S153">
        <v>0</v>
      </c>
      <c r="T153" t="s">
        <v>60</v>
      </c>
      <c r="U153">
        <v>0</v>
      </c>
      <c r="V153">
        <v>665</v>
      </c>
      <c r="W153" t="s">
        <v>60</v>
      </c>
      <c r="X153">
        <v>0</v>
      </c>
      <c r="Y153">
        <v>0</v>
      </c>
      <c r="Z153" t="s">
        <v>60</v>
      </c>
    </row>
    <row r="154" spans="1:26" ht="15">
      <c r="A154" s="94"/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P154" s="11" t="s">
        <v>377</v>
      </c>
      <c r="Q154">
        <v>205</v>
      </c>
      <c r="R154">
        <v>0</v>
      </c>
      <c r="S154">
        <v>0</v>
      </c>
      <c r="T154" t="s">
        <v>60</v>
      </c>
      <c r="U154">
        <v>0</v>
      </c>
      <c r="V154">
        <v>1</v>
      </c>
      <c r="W154" t="s">
        <v>60</v>
      </c>
      <c r="X154">
        <v>0</v>
      </c>
      <c r="Y154">
        <v>0</v>
      </c>
      <c r="Z154" t="s">
        <v>60</v>
      </c>
    </row>
    <row r="155" spans="1:26" ht="15">
      <c r="A155" s="94"/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P155" s="11" t="s">
        <v>378</v>
      </c>
      <c r="Q155">
        <v>207</v>
      </c>
      <c r="R155">
        <v>180</v>
      </c>
      <c r="S155">
        <v>236</v>
      </c>
      <c r="T155" t="s">
        <v>172</v>
      </c>
      <c r="U155">
        <v>181</v>
      </c>
      <c r="V155">
        <v>332</v>
      </c>
      <c r="W155" t="s">
        <v>173</v>
      </c>
      <c r="X155">
        <v>0</v>
      </c>
      <c r="Y155">
        <v>0</v>
      </c>
      <c r="Z155" t="s">
        <v>60</v>
      </c>
    </row>
    <row r="156" spans="1:26" ht="15">
      <c r="A156" s="94"/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P156" s="11" t="s">
        <v>379</v>
      </c>
      <c r="Q156">
        <v>208</v>
      </c>
      <c r="R156">
        <v>0</v>
      </c>
      <c r="S156">
        <v>0</v>
      </c>
      <c r="T156" t="s">
        <v>60</v>
      </c>
      <c r="U156">
        <v>10</v>
      </c>
      <c r="V156">
        <v>11</v>
      </c>
      <c r="W156" t="s">
        <v>174</v>
      </c>
      <c r="X156">
        <v>0</v>
      </c>
      <c r="Y156">
        <v>0</v>
      </c>
      <c r="Z156" t="s">
        <v>60</v>
      </c>
    </row>
    <row r="157" spans="1:26" ht="15">
      <c r="A157" s="94"/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P157" s="11" t="s">
        <v>380</v>
      </c>
      <c r="Q157">
        <v>209</v>
      </c>
      <c r="R157">
        <v>0</v>
      </c>
      <c r="S157">
        <v>0</v>
      </c>
      <c r="T157" t="s">
        <v>60</v>
      </c>
      <c r="U157">
        <v>0</v>
      </c>
      <c r="V157">
        <v>0</v>
      </c>
      <c r="W157" t="s">
        <v>60</v>
      </c>
      <c r="X157">
        <v>0</v>
      </c>
      <c r="Y157">
        <v>0</v>
      </c>
      <c r="Z157" t="s">
        <v>60</v>
      </c>
    </row>
    <row r="158" spans="1:26" ht="15">
      <c r="A158" s="94"/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P158" s="11" t="s">
        <v>381</v>
      </c>
      <c r="Q158">
        <v>210</v>
      </c>
      <c r="R158">
        <v>0</v>
      </c>
      <c r="S158">
        <v>353</v>
      </c>
      <c r="T158" t="s">
        <v>60</v>
      </c>
      <c r="U158">
        <v>1000</v>
      </c>
      <c r="V158">
        <v>630</v>
      </c>
      <c r="W158" t="s">
        <v>175</v>
      </c>
      <c r="X158">
        <v>5100</v>
      </c>
      <c r="Y158">
        <v>4833</v>
      </c>
      <c r="Z158" t="s">
        <v>176</v>
      </c>
    </row>
    <row r="159" spans="1:26" ht="15">
      <c r="A159" s="94"/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P159" s="11" t="s">
        <v>73</v>
      </c>
      <c r="Q159">
        <v>211</v>
      </c>
      <c r="R159">
        <v>0</v>
      </c>
      <c r="S159">
        <v>0</v>
      </c>
      <c r="T159" t="s">
        <v>60</v>
      </c>
      <c r="U159">
        <v>0</v>
      </c>
      <c r="V159">
        <v>0</v>
      </c>
      <c r="W159" t="s">
        <v>60</v>
      </c>
      <c r="X159">
        <v>0</v>
      </c>
      <c r="Y159">
        <v>0</v>
      </c>
      <c r="Z159" t="s">
        <v>60</v>
      </c>
    </row>
    <row r="160" spans="1:26" ht="15">
      <c r="A160" s="94"/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P160" s="11" t="s">
        <v>382</v>
      </c>
      <c r="Q160">
        <v>212</v>
      </c>
      <c r="R160">
        <v>0</v>
      </c>
      <c r="S160">
        <v>1676</v>
      </c>
      <c r="T160" t="s">
        <v>60</v>
      </c>
      <c r="U160">
        <v>1540</v>
      </c>
      <c r="V160">
        <v>1757</v>
      </c>
      <c r="W160" t="s">
        <v>177</v>
      </c>
      <c r="X160">
        <v>0</v>
      </c>
      <c r="Y160">
        <v>0</v>
      </c>
      <c r="Z160" t="s">
        <v>60</v>
      </c>
    </row>
    <row r="161" spans="1:26" ht="15">
      <c r="A161" s="94"/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P161" s="11" t="s">
        <v>76</v>
      </c>
      <c r="Q161">
        <v>213</v>
      </c>
      <c r="R161">
        <v>3</v>
      </c>
      <c r="S161">
        <v>1224</v>
      </c>
      <c r="T161" t="s">
        <v>178</v>
      </c>
      <c r="U161">
        <v>1460</v>
      </c>
      <c r="V161">
        <v>1973</v>
      </c>
      <c r="W161" t="s">
        <v>179</v>
      </c>
      <c r="X161">
        <v>0</v>
      </c>
      <c r="Y161">
        <v>0</v>
      </c>
      <c r="Z161" t="s">
        <v>60</v>
      </c>
    </row>
    <row r="162" spans="1:26" ht="15">
      <c r="A162" s="94"/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P162" s="11" t="s">
        <v>383</v>
      </c>
      <c r="Q162">
        <v>215</v>
      </c>
      <c r="R162">
        <v>760</v>
      </c>
      <c r="S162">
        <v>5747</v>
      </c>
      <c r="T162" t="s">
        <v>180</v>
      </c>
      <c r="U162">
        <v>62920</v>
      </c>
      <c r="V162">
        <v>54920</v>
      </c>
      <c r="W162" t="s">
        <v>181</v>
      </c>
      <c r="X162">
        <v>0</v>
      </c>
      <c r="Y162">
        <v>0</v>
      </c>
      <c r="Z162" t="s">
        <v>60</v>
      </c>
    </row>
    <row r="163" spans="1:26" ht="15">
      <c r="A163" s="94"/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P163" s="11" t="s">
        <v>384</v>
      </c>
      <c r="Q163">
        <v>216</v>
      </c>
      <c r="R163">
        <v>0</v>
      </c>
      <c r="S163">
        <v>0</v>
      </c>
      <c r="T163" t="s">
        <v>60</v>
      </c>
      <c r="U163">
        <v>0</v>
      </c>
      <c r="V163">
        <v>8</v>
      </c>
      <c r="W163" t="s">
        <v>60</v>
      </c>
      <c r="X163">
        <v>0</v>
      </c>
      <c r="Y163">
        <v>0</v>
      </c>
      <c r="Z163" t="s">
        <v>60</v>
      </c>
    </row>
    <row r="164" spans="1:26" ht="15">
      <c r="A164" s="94"/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P164" s="11" t="s">
        <v>385</v>
      </c>
      <c r="Q164">
        <v>218</v>
      </c>
      <c r="R164">
        <v>10</v>
      </c>
      <c r="S164">
        <v>213</v>
      </c>
      <c r="T164" t="s">
        <v>182</v>
      </c>
      <c r="U164">
        <v>757</v>
      </c>
      <c r="V164">
        <v>783</v>
      </c>
      <c r="W164" t="s">
        <v>183</v>
      </c>
      <c r="X164">
        <v>0</v>
      </c>
      <c r="Y164">
        <v>0</v>
      </c>
      <c r="Z164" t="s">
        <v>60</v>
      </c>
    </row>
    <row r="165" spans="1:26" ht="15">
      <c r="A165" s="94"/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P165" s="11" t="s">
        <v>386</v>
      </c>
      <c r="Q165">
        <v>220</v>
      </c>
      <c r="R165">
        <v>20</v>
      </c>
      <c r="S165">
        <v>754</v>
      </c>
      <c r="T165" t="s">
        <v>184</v>
      </c>
      <c r="U165">
        <v>326</v>
      </c>
      <c r="V165">
        <v>1210</v>
      </c>
      <c r="W165" t="s">
        <v>185</v>
      </c>
      <c r="X165">
        <v>0</v>
      </c>
      <c r="Y165">
        <v>0</v>
      </c>
      <c r="Z165" t="s">
        <v>60</v>
      </c>
    </row>
    <row r="166" spans="1:26" ht="15">
      <c r="A166" s="94"/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P166" s="11" t="s">
        <v>387</v>
      </c>
      <c r="Q166">
        <v>221</v>
      </c>
      <c r="R166">
        <v>89</v>
      </c>
      <c r="S166">
        <v>267</v>
      </c>
      <c r="T166" t="s">
        <v>186</v>
      </c>
      <c r="U166">
        <v>218</v>
      </c>
      <c r="V166">
        <v>408</v>
      </c>
      <c r="W166" t="s">
        <v>187</v>
      </c>
      <c r="X166">
        <v>0</v>
      </c>
      <c r="Y166">
        <v>0</v>
      </c>
      <c r="Z166" t="s">
        <v>60</v>
      </c>
    </row>
    <row r="167" spans="1:26" ht="15">
      <c r="A167" s="94"/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P167" s="11" t="s">
        <v>388</v>
      </c>
      <c r="Q167">
        <v>222</v>
      </c>
      <c r="R167">
        <v>0</v>
      </c>
      <c r="S167">
        <v>1032</v>
      </c>
      <c r="T167" t="s">
        <v>60</v>
      </c>
      <c r="U167">
        <v>3</v>
      </c>
      <c r="V167">
        <v>586</v>
      </c>
      <c r="W167" t="s">
        <v>188</v>
      </c>
      <c r="X167">
        <v>0</v>
      </c>
      <c r="Y167">
        <v>0</v>
      </c>
      <c r="Z167" t="s">
        <v>60</v>
      </c>
    </row>
    <row r="168" spans="1:26" ht="15">
      <c r="A168" s="94"/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P168" s="11" t="s">
        <v>389</v>
      </c>
      <c r="Q168">
        <v>224</v>
      </c>
      <c r="R168">
        <v>0</v>
      </c>
      <c r="S168">
        <v>4498</v>
      </c>
      <c r="T168" t="s">
        <v>60</v>
      </c>
      <c r="U168">
        <v>520</v>
      </c>
      <c r="V168">
        <v>2348</v>
      </c>
      <c r="W168" t="s">
        <v>189</v>
      </c>
      <c r="X168">
        <v>0</v>
      </c>
      <c r="Y168">
        <v>0</v>
      </c>
      <c r="Z168" t="s">
        <v>60</v>
      </c>
    </row>
    <row r="169" spans="1:26" ht="15">
      <c r="A169" s="94"/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P169" s="11" t="s">
        <v>390</v>
      </c>
      <c r="Q169">
        <v>226</v>
      </c>
      <c r="R169">
        <v>0</v>
      </c>
      <c r="S169">
        <v>103</v>
      </c>
      <c r="T169" t="s">
        <v>60</v>
      </c>
      <c r="U169">
        <v>905</v>
      </c>
      <c r="V169">
        <v>2889</v>
      </c>
      <c r="W169" t="s">
        <v>190</v>
      </c>
      <c r="X169">
        <v>0</v>
      </c>
      <c r="Y169">
        <v>0</v>
      </c>
      <c r="Z169" t="s">
        <v>60</v>
      </c>
    </row>
    <row r="170" spans="1:26" ht="15">
      <c r="A170" s="94"/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P170" s="11" t="s">
        <v>391</v>
      </c>
      <c r="Q170">
        <v>227</v>
      </c>
      <c r="R170">
        <v>0</v>
      </c>
      <c r="S170">
        <v>122</v>
      </c>
      <c r="T170" t="s">
        <v>60</v>
      </c>
      <c r="U170">
        <v>579</v>
      </c>
      <c r="V170">
        <v>754</v>
      </c>
      <c r="W170" t="s">
        <v>191</v>
      </c>
      <c r="X170">
        <v>0</v>
      </c>
      <c r="Y170">
        <v>0</v>
      </c>
      <c r="Z170" t="s">
        <v>60</v>
      </c>
    </row>
    <row r="171" spans="1:26" ht="15">
      <c r="A171" s="94"/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P171" s="11" t="s">
        <v>392</v>
      </c>
      <c r="Q171">
        <v>228</v>
      </c>
      <c r="R171">
        <v>0</v>
      </c>
      <c r="S171">
        <v>89</v>
      </c>
      <c r="T171" t="s">
        <v>60</v>
      </c>
      <c r="U171">
        <v>500</v>
      </c>
      <c r="V171">
        <v>2840</v>
      </c>
      <c r="W171" t="s">
        <v>192</v>
      </c>
      <c r="X171">
        <v>0</v>
      </c>
      <c r="Y171">
        <v>0</v>
      </c>
      <c r="Z171" t="s">
        <v>60</v>
      </c>
    </row>
    <row r="172" spans="1:26" ht="15">
      <c r="A172" s="94"/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P172" s="11" t="s">
        <v>393</v>
      </c>
      <c r="Q172">
        <v>229</v>
      </c>
      <c r="R172">
        <v>1975</v>
      </c>
      <c r="S172">
        <v>6485</v>
      </c>
      <c r="T172" t="s">
        <v>193</v>
      </c>
      <c r="U172">
        <v>4225</v>
      </c>
      <c r="V172">
        <v>16425</v>
      </c>
      <c r="W172" t="s">
        <v>194</v>
      </c>
      <c r="X172">
        <v>10</v>
      </c>
      <c r="Y172">
        <v>0</v>
      </c>
      <c r="Z172" t="s">
        <v>60</v>
      </c>
    </row>
    <row r="173" spans="1:26" ht="15">
      <c r="A173" s="94"/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P173" s="11" t="s">
        <v>394</v>
      </c>
      <c r="Q173">
        <v>231</v>
      </c>
      <c r="R173">
        <v>0</v>
      </c>
      <c r="S173">
        <v>47</v>
      </c>
      <c r="T173" t="s">
        <v>60</v>
      </c>
      <c r="U173">
        <v>4</v>
      </c>
      <c r="V173">
        <v>20</v>
      </c>
      <c r="W173" t="s">
        <v>195</v>
      </c>
      <c r="X173">
        <v>0</v>
      </c>
      <c r="Y173">
        <v>0</v>
      </c>
      <c r="Z173" t="s">
        <v>60</v>
      </c>
    </row>
    <row r="174" spans="1:26" ht="15">
      <c r="A174" s="94"/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P174" s="11" t="s">
        <v>395</v>
      </c>
      <c r="Q174">
        <v>232</v>
      </c>
      <c r="R174">
        <v>0</v>
      </c>
      <c r="S174">
        <v>168</v>
      </c>
      <c r="T174" t="s">
        <v>60</v>
      </c>
      <c r="U174">
        <v>106</v>
      </c>
      <c r="V174">
        <v>285</v>
      </c>
      <c r="W174" t="s">
        <v>196</v>
      </c>
      <c r="X174">
        <v>0</v>
      </c>
      <c r="Y174">
        <v>0</v>
      </c>
      <c r="Z174" t="s">
        <v>60</v>
      </c>
    </row>
    <row r="175" spans="1:26" ht="15">
      <c r="A175" s="94"/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P175" s="11" t="s">
        <v>396</v>
      </c>
      <c r="Q175">
        <v>236</v>
      </c>
      <c r="R175">
        <v>0</v>
      </c>
      <c r="S175">
        <v>0</v>
      </c>
      <c r="T175" t="s">
        <v>60</v>
      </c>
      <c r="U175">
        <v>0</v>
      </c>
      <c r="V175">
        <v>2</v>
      </c>
      <c r="W175" t="s">
        <v>60</v>
      </c>
      <c r="X175">
        <v>0</v>
      </c>
      <c r="Y175">
        <v>0</v>
      </c>
      <c r="Z175" t="s">
        <v>60</v>
      </c>
    </row>
    <row r="176" spans="1:26" ht="15">
      <c r="A176" s="94"/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P176" s="11" t="s">
        <v>397</v>
      </c>
      <c r="Q176">
        <v>237</v>
      </c>
      <c r="R176">
        <v>0</v>
      </c>
      <c r="S176">
        <v>0</v>
      </c>
      <c r="T176" t="s">
        <v>60</v>
      </c>
      <c r="U176">
        <v>70</v>
      </c>
      <c r="V176">
        <v>71</v>
      </c>
      <c r="W176" t="s">
        <v>197</v>
      </c>
      <c r="X176">
        <v>0</v>
      </c>
      <c r="Y176">
        <v>0</v>
      </c>
      <c r="Z176" t="s">
        <v>60</v>
      </c>
    </row>
    <row r="177" spans="1:26" ht="15">
      <c r="A177" s="94"/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P177" s="11" t="s">
        <v>398</v>
      </c>
      <c r="Q177">
        <v>238</v>
      </c>
      <c r="R177">
        <v>0</v>
      </c>
      <c r="S177">
        <v>16</v>
      </c>
      <c r="T177" t="s">
        <v>60</v>
      </c>
      <c r="U177">
        <v>0</v>
      </c>
      <c r="V177">
        <v>58</v>
      </c>
      <c r="W177" t="s">
        <v>60</v>
      </c>
      <c r="X177">
        <v>0</v>
      </c>
      <c r="Y177">
        <v>0</v>
      </c>
      <c r="Z177" t="s">
        <v>60</v>
      </c>
    </row>
    <row r="178" spans="1:26" ht="15">
      <c r="A178" s="94"/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P178" s="11" t="s">
        <v>399</v>
      </c>
      <c r="Q178">
        <v>240</v>
      </c>
      <c r="R178">
        <v>0</v>
      </c>
      <c r="S178">
        <v>0</v>
      </c>
      <c r="T178" t="s">
        <v>60</v>
      </c>
      <c r="U178">
        <v>0</v>
      </c>
      <c r="V178">
        <v>6</v>
      </c>
      <c r="W178" t="s">
        <v>60</v>
      </c>
      <c r="X178">
        <v>0</v>
      </c>
      <c r="Y178">
        <v>0</v>
      </c>
      <c r="Z178" t="s">
        <v>60</v>
      </c>
    </row>
    <row r="179" spans="1:16" ht="15">
      <c r="A179" s="94"/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P179" s="11"/>
    </row>
    <row r="180" spans="1:26" ht="15">
      <c r="A180" s="94"/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P180" s="11" t="s">
        <v>400</v>
      </c>
      <c r="Q180">
        <v>242</v>
      </c>
      <c r="R180">
        <v>5623</v>
      </c>
      <c r="S180">
        <v>22772</v>
      </c>
      <c r="T180" t="s">
        <v>198</v>
      </c>
      <c r="U180">
        <v>36711</v>
      </c>
      <c r="V180">
        <v>10131</v>
      </c>
      <c r="W180" t="s">
        <v>199</v>
      </c>
      <c r="X180">
        <v>0</v>
      </c>
      <c r="Y180">
        <v>0</v>
      </c>
      <c r="Z180" t="s">
        <v>60</v>
      </c>
    </row>
    <row r="181" spans="1:26" ht="15">
      <c r="A181" s="94"/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P181" s="11" t="s">
        <v>401</v>
      </c>
      <c r="Q181">
        <v>243</v>
      </c>
      <c r="R181">
        <v>0</v>
      </c>
      <c r="S181">
        <v>0</v>
      </c>
      <c r="T181" t="s">
        <v>60</v>
      </c>
      <c r="U181">
        <v>0</v>
      </c>
      <c r="V181">
        <v>0</v>
      </c>
      <c r="W181" t="s">
        <v>60</v>
      </c>
      <c r="X181">
        <v>0</v>
      </c>
      <c r="Y181">
        <v>0</v>
      </c>
      <c r="Z181" t="s">
        <v>60</v>
      </c>
    </row>
    <row r="182" spans="1:26" ht="15">
      <c r="A182" s="94"/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P182" s="11" t="s">
        <v>402</v>
      </c>
      <c r="Q182">
        <v>247</v>
      </c>
      <c r="R182">
        <v>0</v>
      </c>
      <c r="S182">
        <v>0</v>
      </c>
      <c r="T182" t="s">
        <v>60</v>
      </c>
      <c r="U182">
        <v>0</v>
      </c>
      <c r="V182">
        <v>5288</v>
      </c>
      <c r="W182" t="s">
        <v>60</v>
      </c>
      <c r="X182">
        <v>1300</v>
      </c>
      <c r="Y182">
        <v>170355</v>
      </c>
      <c r="Z182" t="s">
        <v>200</v>
      </c>
    </row>
    <row r="183" spans="1:26" ht="15">
      <c r="A183" s="94"/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P183" s="11" t="s">
        <v>403</v>
      </c>
      <c r="Q183">
        <v>248</v>
      </c>
      <c r="R183">
        <v>0</v>
      </c>
      <c r="S183">
        <v>0</v>
      </c>
      <c r="T183" t="s">
        <v>60</v>
      </c>
      <c r="U183">
        <v>0</v>
      </c>
      <c r="V183">
        <v>8911</v>
      </c>
      <c r="W183" t="s">
        <v>60</v>
      </c>
      <c r="X183">
        <v>0</v>
      </c>
      <c r="Y183">
        <v>0</v>
      </c>
      <c r="Z183" t="s">
        <v>60</v>
      </c>
    </row>
    <row r="184" spans="1:26" ht="15">
      <c r="A184" s="94"/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P184" s="11" t="s">
        <v>404</v>
      </c>
      <c r="Q184">
        <v>251</v>
      </c>
      <c r="R184">
        <v>0</v>
      </c>
      <c r="S184">
        <v>114</v>
      </c>
      <c r="T184" t="s">
        <v>60</v>
      </c>
      <c r="U184">
        <v>0</v>
      </c>
      <c r="V184">
        <v>26</v>
      </c>
      <c r="W184" t="s">
        <v>60</v>
      </c>
      <c r="X184">
        <v>0</v>
      </c>
      <c r="Y184">
        <v>0</v>
      </c>
      <c r="Z184" t="s">
        <v>60</v>
      </c>
    </row>
    <row r="185" spans="1:26" ht="15">
      <c r="A185" s="94"/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P185" s="11" t="s">
        <v>405</v>
      </c>
      <c r="Q185">
        <v>252</v>
      </c>
      <c r="R185">
        <v>0</v>
      </c>
      <c r="S185">
        <v>0</v>
      </c>
      <c r="T185" t="s">
        <v>60</v>
      </c>
      <c r="U185">
        <v>0</v>
      </c>
      <c r="V185">
        <v>0</v>
      </c>
      <c r="W185" t="s">
        <v>60</v>
      </c>
      <c r="X185">
        <v>0</v>
      </c>
      <c r="Y185">
        <v>0</v>
      </c>
      <c r="Z185" t="s">
        <v>60</v>
      </c>
    </row>
    <row r="186" spans="1:26" ht="15">
      <c r="A186" s="94"/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P186" s="11" t="s">
        <v>406</v>
      </c>
      <c r="Q186">
        <v>253</v>
      </c>
      <c r="R186">
        <v>0</v>
      </c>
      <c r="S186">
        <v>0</v>
      </c>
      <c r="T186" t="s">
        <v>60</v>
      </c>
      <c r="U186">
        <v>0</v>
      </c>
      <c r="V186">
        <v>0</v>
      </c>
      <c r="W186" t="s">
        <v>60</v>
      </c>
      <c r="X186">
        <v>0</v>
      </c>
      <c r="Y186">
        <v>0</v>
      </c>
      <c r="Z186" t="s">
        <v>60</v>
      </c>
    </row>
    <row r="187" spans="1:26" ht="15">
      <c r="A187" s="94"/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P187" s="11" t="s">
        <v>407</v>
      </c>
      <c r="Q187">
        <v>254</v>
      </c>
      <c r="R187">
        <v>0</v>
      </c>
      <c r="S187">
        <v>0</v>
      </c>
      <c r="T187" t="s">
        <v>60</v>
      </c>
      <c r="U187">
        <v>0</v>
      </c>
      <c r="V187">
        <v>0</v>
      </c>
      <c r="W187" t="s">
        <v>60</v>
      </c>
      <c r="X187">
        <v>0</v>
      </c>
      <c r="Y187">
        <v>0</v>
      </c>
      <c r="Z187" t="s">
        <v>60</v>
      </c>
    </row>
    <row r="188" spans="1:26" ht="15">
      <c r="A188" s="94"/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P188" s="11" t="s">
        <v>408</v>
      </c>
      <c r="Q188">
        <v>261</v>
      </c>
      <c r="R188">
        <v>4682</v>
      </c>
      <c r="S188">
        <v>82100</v>
      </c>
      <c r="T188" t="s">
        <v>201</v>
      </c>
      <c r="U188">
        <v>98</v>
      </c>
      <c r="V188">
        <v>824</v>
      </c>
      <c r="W188" t="s">
        <v>202</v>
      </c>
      <c r="X188">
        <v>0</v>
      </c>
      <c r="Y188">
        <v>0</v>
      </c>
      <c r="Z188" t="s">
        <v>60</v>
      </c>
    </row>
    <row r="189" spans="1:26" ht="15">
      <c r="A189" s="94"/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P189" s="11" t="s">
        <v>409</v>
      </c>
      <c r="Q189">
        <v>262</v>
      </c>
      <c r="R189">
        <v>2000</v>
      </c>
      <c r="S189">
        <v>19808</v>
      </c>
      <c r="T189" t="s">
        <v>203</v>
      </c>
      <c r="U189">
        <v>600</v>
      </c>
      <c r="V189">
        <v>1300</v>
      </c>
      <c r="W189" t="s">
        <v>204</v>
      </c>
      <c r="X189">
        <v>0</v>
      </c>
      <c r="Y189">
        <v>0</v>
      </c>
      <c r="Z189" t="s">
        <v>60</v>
      </c>
    </row>
    <row r="190" spans="1:26" ht="15">
      <c r="A190" s="94"/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P190" s="11" t="s">
        <v>410</v>
      </c>
      <c r="Q190">
        <v>263</v>
      </c>
      <c r="R190">
        <v>3770</v>
      </c>
      <c r="S190">
        <v>7823</v>
      </c>
      <c r="T190" t="s">
        <v>205</v>
      </c>
      <c r="U190">
        <v>995</v>
      </c>
      <c r="V190">
        <v>1546</v>
      </c>
      <c r="W190" t="s">
        <v>206</v>
      </c>
      <c r="X190">
        <v>0</v>
      </c>
      <c r="Y190">
        <v>0</v>
      </c>
      <c r="Z190" t="s">
        <v>60</v>
      </c>
    </row>
    <row r="191" spans="1:26" ht="15">
      <c r="A191" s="94"/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P191" s="11" t="s">
        <v>411</v>
      </c>
      <c r="Q191">
        <v>264</v>
      </c>
      <c r="R191">
        <v>8317</v>
      </c>
      <c r="S191">
        <v>14745</v>
      </c>
      <c r="T191" t="s">
        <v>207</v>
      </c>
      <c r="U191">
        <v>429</v>
      </c>
      <c r="V191">
        <v>960</v>
      </c>
      <c r="W191" t="s">
        <v>208</v>
      </c>
      <c r="X191">
        <v>0</v>
      </c>
      <c r="Y191">
        <v>0</v>
      </c>
      <c r="Z191" t="s">
        <v>60</v>
      </c>
    </row>
    <row r="192" spans="1:26" ht="15">
      <c r="A192" s="94"/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P192" s="11" t="s">
        <v>412</v>
      </c>
      <c r="Q192">
        <v>265</v>
      </c>
      <c r="R192">
        <v>3524</v>
      </c>
      <c r="S192">
        <v>3294</v>
      </c>
      <c r="T192" t="s">
        <v>209</v>
      </c>
      <c r="U192">
        <v>854</v>
      </c>
      <c r="V192">
        <v>1040</v>
      </c>
      <c r="W192" t="s">
        <v>210</v>
      </c>
      <c r="X192">
        <v>0</v>
      </c>
      <c r="Y192">
        <v>0</v>
      </c>
      <c r="Z192" t="s">
        <v>60</v>
      </c>
    </row>
    <row r="193" spans="1:26" ht="15">
      <c r="A193" s="94"/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P193" s="11" t="s">
        <v>413</v>
      </c>
      <c r="Q193">
        <v>266</v>
      </c>
      <c r="R193">
        <v>2326</v>
      </c>
      <c r="S193">
        <v>8231</v>
      </c>
      <c r="T193" t="s">
        <v>211</v>
      </c>
      <c r="U193">
        <v>711</v>
      </c>
      <c r="V193">
        <v>1877</v>
      </c>
      <c r="W193" t="s">
        <v>212</v>
      </c>
      <c r="X193">
        <v>0</v>
      </c>
      <c r="Y193">
        <v>0</v>
      </c>
      <c r="Z193" t="s">
        <v>60</v>
      </c>
    </row>
    <row r="194" spans="1:26" ht="15">
      <c r="A194" s="94"/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P194" s="11" t="s">
        <v>414</v>
      </c>
      <c r="Q194">
        <v>267</v>
      </c>
      <c r="R194">
        <v>2433</v>
      </c>
      <c r="S194">
        <v>17286</v>
      </c>
      <c r="T194" t="s">
        <v>213</v>
      </c>
      <c r="U194">
        <v>489</v>
      </c>
      <c r="V194">
        <v>1321</v>
      </c>
      <c r="W194" t="s">
        <v>214</v>
      </c>
      <c r="X194">
        <v>0</v>
      </c>
      <c r="Y194">
        <v>0</v>
      </c>
      <c r="Z194" t="s">
        <v>60</v>
      </c>
    </row>
    <row r="195" spans="1:26" ht="15">
      <c r="A195" s="94"/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P195" s="11" t="s">
        <v>415</v>
      </c>
      <c r="Q195">
        <v>268</v>
      </c>
      <c r="R195">
        <v>500</v>
      </c>
      <c r="S195">
        <v>9276</v>
      </c>
      <c r="T195" t="s">
        <v>215</v>
      </c>
      <c r="U195">
        <v>820</v>
      </c>
      <c r="V195">
        <v>1039</v>
      </c>
      <c r="W195" t="s">
        <v>216</v>
      </c>
      <c r="X195">
        <v>0</v>
      </c>
      <c r="Y195">
        <v>0</v>
      </c>
      <c r="Z195" t="s">
        <v>60</v>
      </c>
    </row>
    <row r="196" spans="1:26" ht="15">
      <c r="A196" s="94"/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P196" s="11" t="s">
        <v>416</v>
      </c>
      <c r="R196">
        <v>36212</v>
      </c>
      <c r="S196">
        <v>208479</v>
      </c>
      <c r="T196" t="s">
        <v>365</v>
      </c>
      <c r="U196">
        <v>117081</v>
      </c>
      <c r="V196">
        <v>123252</v>
      </c>
      <c r="W196" t="s">
        <v>366</v>
      </c>
      <c r="X196">
        <v>6410</v>
      </c>
      <c r="Y196">
        <v>175188</v>
      </c>
      <c r="Z196" t="s">
        <v>367</v>
      </c>
    </row>
    <row r="197" spans="1:16" ht="15">
      <c r="A197" s="94"/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P197" s="11" t="s">
        <v>156</v>
      </c>
    </row>
    <row r="198" spans="1:26" ht="15">
      <c r="A198" s="94"/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P198" s="11" t="s">
        <v>157</v>
      </c>
      <c r="R198" t="s">
        <v>430</v>
      </c>
      <c r="S198" t="s">
        <v>431</v>
      </c>
      <c r="T198" t="s">
        <v>432</v>
      </c>
      <c r="U198" t="s">
        <v>433</v>
      </c>
      <c r="V198" t="s">
        <v>434</v>
      </c>
      <c r="W198" t="s">
        <v>368</v>
      </c>
      <c r="X198" t="s">
        <v>369</v>
      </c>
      <c r="Y198" t="s">
        <v>435</v>
      </c>
      <c r="Z198" t="s">
        <v>436</v>
      </c>
    </row>
    <row r="199" spans="1:16" ht="15">
      <c r="A199" s="94"/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P199" s="11" t="s">
        <v>424</v>
      </c>
    </row>
    <row r="200" spans="1:11" ht="15">
      <c r="A200" s="94"/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1:26" ht="15">
      <c r="A201" s="94"/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P201" s="11" t="s">
        <v>374</v>
      </c>
      <c r="Q201">
        <v>201</v>
      </c>
      <c r="R201">
        <v>5050</v>
      </c>
      <c r="S201">
        <v>8144</v>
      </c>
      <c r="T201" t="s">
        <v>233</v>
      </c>
      <c r="U201">
        <v>14000</v>
      </c>
      <c r="V201">
        <v>23172</v>
      </c>
      <c r="W201" t="s">
        <v>234</v>
      </c>
      <c r="X201">
        <v>0</v>
      </c>
      <c r="Y201">
        <v>0</v>
      </c>
      <c r="Z201" t="s">
        <v>60</v>
      </c>
    </row>
    <row r="202" spans="1:26" ht="15">
      <c r="A202" s="94"/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P202" s="11" t="s">
        <v>375</v>
      </c>
      <c r="Q202">
        <v>202</v>
      </c>
      <c r="R202">
        <v>50</v>
      </c>
      <c r="S202">
        <v>228</v>
      </c>
      <c r="T202" t="s">
        <v>235</v>
      </c>
      <c r="U202">
        <v>100</v>
      </c>
      <c r="V202">
        <v>284</v>
      </c>
      <c r="W202" t="s">
        <v>236</v>
      </c>
      <c r="X202">
        <v>0</v>
      </c>
      <c r="Y202">
        <v>0</v>
      </c>
      <c r="Z202" t="s">
        <v>60</v>
      </c>
    </row>
    <row r="203" spans="1:26" ht="15">
      <c r="A203" s="94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P203" s="11" t="s">
        <v>376</v>
      </c>
      <c r="Q203">
        <v>203</v>
      </c>
      <c r="R203">
        <v>360</v>
      </c>
      <c r="S203">
        <v>4425</v>
      </c>
      <c r="T203" t="s">
        <v>237</v>
      </c>
      <c r="U203">
        <v>15000</v>
      </c>
      <c r="V203">
        <v>17778</v>
      </c>
      <c r="W203" t="s">
        <v>238</v>
      </c>
      <c r="X203">
        <v>0</v>
      </c>
      <c r="Y203">
        <v>1500</v>
      </c>
      <c r="Z203" t="s">
        <v>60</v>
      </c>
    </row>
    <row r="204" spans="1:26" ht="15">
      <c r="A204" s="94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P204" s="11" t="s">
        <v>377</v>
      </c>
      <c r="Q204">
        <v>205</v>
      </c>
      <c r="R204">
        <v>170</v>
      </c>
      <c r="S204">
        <v>208</v>
      </c>
      <c r="T204" t="s">
        <v>239</v>
      </c>
      <c r="U204">
        <v>350</v>
      </c>
      <c r="V204">
        <v>336</v>
      </c>
      <c r="W204" t="s">
        <v>240</v>
      </c>
      <c r="X204">
        <v>0</v>
      </c>
      <c r="Y204">
        <v>0</v>
      </c>
      <c r="Z204" t="s">
        <v>60</v>
      </c>
    </row>
    <row r="205" spans="1:26" ht="15">
      <c r="A205" s="94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P205" s="11" t="s">
        <v>378</v>
      </c>
      <c r="Q205">
        <v>207</v>
      </c>
      <c r="R205">
        <v>2108</v>
      </c>
      <c r="S205">
        <v>2325</v>
      </c>
      <c r="T205" t="s">
        <v>241</v>
      </c>
      <c r="U205">
        <v>7000</v>
      </c>
      <c r="V205">
        <v>7754</v>
      </c>
      <c r="W205" t="s">
        <v>242</v>
      </c>
      <c r="X205">
        <v>0</v>
      </c>
      <c r="Y205">
        <v>0</v>
      </c>
      <c r="Z205" t="s">
        <v>60</v>
      </c>
    </row>
    <row r="206" spans="1:26" ht="15">
      <c r="A206" s="94"/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P206" s="11" t="s">
        <v>379</v>
      </c>
      <c r="Q206">
        <v>208</v>
      </c>
      <c r="R206">
        <v>190</v>
      </c>
      <c r="S206">
        <v>303</v>
      </c>
      <c r="T206" t="s">
        <v>243</v>
      </c>
      <c r="U206">
        <v>200</v>
      </c>
      <c r="V206">
        <v>314</v>
      </c>
      <c r="W206" t="s">
        <v>244</v>
      </c>
      <c r="X206">
        <v>0</v>
      </c>
      <c r="Y206">
        <v>0</v>
      </c>
      <c r="Z206" t="s">
        <v>60</v>
      </c>
    </row>
    <row r="207" spans="1:26" ht="15">
      <c r="A207" s="94"/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P207" s="11" t="s">
        <v>380</v>
      </c>
      <c r="Q207">
        <v>209</v>
      </c>
      <c r="R207">
        <v>1500</v>
      </c>
      <c r="S207">
        <v>11394</v>
      </c>
      <c r="T207" t="s">
        <v>245</v>
      </c>
      <c r="U207">
        <v>1500</v>
      </c>
      <c r="V207">
        <v>11394</v>
      </c>
      <c r="W207" t="s">
        <v>245</v>
      </c>
      <c r="X207">
        <v>0</v>
      </c>
      <c r="Y207">
        <v>0</v>
      </c>
      <c r="Z207" t="s">
        <v>60</v>
      </c>
    </row>
    <row r="208" spans="1:26" ht="15">
      <c r="A208" s="94"/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P208" s="11" t="s">
        <v>381</v>
      </c>
      <c r="Q208">
        <v>210</v>
      </c>
      <c r="R208">
        <v>94620</v>
      </c>
      <c r="S208">
        <v>151089</v>
      </c>
      <c r="T208" t="s">
        <v>246</v>
      </c>
      <c r="U208">
        <v>147000</v>
      </c>
      <c r="V208">
        <v>188706</v>
      </c>
      <c r="W208" t="s">
        <v>247</v>
      </c>
      <c r="X208">
        <v>0</v>
      </c>
      <c r="Y208">
        <v>107</v>
      </c>
      <c r="Z208" t="s">
        <v>60</v>
      </c>
    </row>
    <row r="209" spans="1:26" ht="15">
      <c r="A209" s="94"/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P209" s="11" t="s">
        <v>73</v>
      </c>
      <c r="Q209">
        <v>211</v>
      </c>
      <c r="R209">
        <v>100000</v>
      </c>
      <c r="S209">
        <v>161374</v>
      </c>
      <c r="T209" t="s">
        <v>248</v>
      </c>
      <c r="U209">
        <v>100000</v>
      </c>
      <c r="V209">
        <v>161420</v>
      </c>
      <c r="W209" t="s">
        <v>249</v>
      </c>
      <c r="X209">
        <v>0</v>
      </c>
      <c r="Y209">
        <v>4178</v>
      </c>
      <c r="Z209" t="s">
        <v>60</v>
      </c>
    </row>
    <row r="210" spans="1:26" ht="15">
      <c r="A210" s="94"/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P210" s="11" t="s">
        <v>382</v>
      </c>
      <c r="Q210">
        <v>212</v>
      </c>
      <c r="R210">
        <v>107747</v>
      </c>
      <c r="S210">
        <v>211262</v>
      </c>
      <c r="T210" t="s">
        <v>437</v>
      </c>
      <c r="U210">
        <v>121582</v>
      </c>
      <c r="V210">
        <v>435657</v>
      </c>
      <c r="W210" t="s">
        <v>438</v>
      </c>
      <c r="X210">
        <v>0</v>
      </c>
      <c r="Y210">
        <v>8814</v>
      </c>
      <c r="Z210" t="s">
        <v>60</v>
      </c>
    </row>
    <row r="211" spans="1:26" ht="15">
      <c r="A211" s="94"/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P211" s="11" t="s">
        <v>76</v>
      </c>
      <c r="Q211">
        <v>213</v>
      </c>
      <c r="R211">
        <v>253620</v>
      </c>
      <c r="S211">
        <v>276855</v>
      </c>
      <c r="T211" t="s">
        <v>252</v>
      </c>
      <c r="U211">
        <v>297700</v>
      </c>
      <c r="V211">
        <v>329570</v>
      </c>
      <c r="W211" t="s">
        <v>253</v>
      </c>
      <c r="X211">
        <v>0</v>
      </c>
      <c r="Y211">
        <v>5064</v>
      </c>
      <c r="Z211" t="s">
        <v>60</v>
      </c>
    </row>
    <row r="212" spans="1:26" ht="15">
      <c r="A212" s="94"/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P212" s="11" t="s">
        <v>383</v>
      </c>
      <c r="Q212">
        <v>215</v>
      </c>
      <c r="R212">
        <v>30445</v>
      </c>
      <c r="S212">
        <v>35189</v>
      </c>
      <c r="T212" t="s">
        <v>280</v>
      </c>
      <c r="U212">
        <v>97700</v>
      </c>
      <c r="V212">
        <v>845408</v>
      </c>
      <c r="W212" t="s">
        <v>439</v>
      </c>
      <c r="X212">
        <v>0</v>
      </c>
      <c r="Y212">
        <v>788059</v>
      </c>
      <c r="Z212" t="s">
        <v>60</v>
      </c>
    </row>
    <row r="213" spans="1:26" ht="15">
      <c r="A213" s="94"/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P213" s="11" t="s">
        <v>384</v>
      </c>
      <c r="Q213">
        <v>216</v>
      </c>
      <c r="R213">
        <v>0</v>
      </c>
      <c r="S213">
        <v>156</v>
      </c>
      <c r="T213" t="s">
        <v>60</v>
      </c>
      <c r="U213">
        <v>0</v>
      </c>
      <c r="V213">
        <v>164</v>
      </c>
      <c r="W213" t="s">
        <v>60</v>
      </c>
      <c r="X213">
        <v>0</v>
      </c>
      <c r="Y213">
        <v>2796</v>
      </c>
      <c r="Z213" t="s">
        <v>60</v>
      </c>
    </row>
    <row r="214" spans="1:26" ht="15">
      <c r="A214" s="94"/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P214" s="11" t="s">
        <v>385</v>
      </c>
      <c r="Q214">
        <v>218</v>
      </c>
      <c r="R214">
        <v>2670</v>
      </c>
      <c r="S214">
        <v>3834</v>
      </c>
      <c r="T214" t="s">
        <v>256</v>
      </c>
      <c r="U214">
        <v>25500</v>
      </c>
      <c r="V214">
        <v>34181</v>
      </c>
      <c r="W214" t="s">
        <v>257</v>
      </c>
      <c r="X214">
        <v>0</v>
      </c>
      <c r="Y214">
        <v>80381</v>
      </c>
      <c r="Z214" t="s">
        <v>60</v>
      </c>
    </row>
    <row r="215" spans="1:26" ht="15">
      <c r="A215" s="94"/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P215" s="11" t="s">
        <v>386</v>
      </c>
      <c r="Q215">
        <v>220</v>
      </c>
      <c r="R215">
        <v>72523</v>
      </c>
      <c r="S215">
        <v>87804</v>
      </c>
      <c r="T215" t="s">
        <v>258</v>
      </c>
      <c r="U215">
        <v>188700</v>
      </c>
      <c r="V215">
        <v>260680</v>
      </c>
      <c r="W215" t="s">
        <v>259</v>
      </c>
      <c r="X215">
        <v>0</v>
      </c>
      <c r="Y215">
        <v>377528</v>
      </c>
      <c r="Z215" t="s">
        <v>60</v>
      </c>
    </row>
    <row r="216" spans="1:26" ht="15">
      <c r="A216" s="94"/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P216" s="11" t="s">
        <v>387</v>
      </c>
      <c r="Q216">
        <v>221</v>
      </c>
      <c r="R216">
        <v>2812</v>
      </c>
      <c r="S216">
        <v>5338</v>
      </c>
      <c r="T216" t="s">
        <v>260</v>
      </c>
      <c r="U216">
        <v>60000</v>
      </c>
      <c r="V216">
        <v>81273</v>
      </c>
      <c r="W216" t="s">
        <v>261</v>
      </c>
      <c r="X216">
        <v>0</v>
      </c>
      <c r="Y216">
        <v>33796</v>
      </c>
      <c r="Z216" t="s">
        <v>60</v>
      </c>
    </row>
    <row r="217" spans="1:26" ht="15">
      <c r="A217" s="94"/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P217" s="11" t="s">
        <v>388</v>
      </c>
      <c r="Q217">
        <v>222</v>
      </c>
      <c r="R217">
        <v>716</v>
      </c>
      <c r="S217">
        <v>3157</v>
      </c>
      <c r="T217" t="s">
        <v>262</v>
      </c>
      <c r="U217">
        <v>3000</v>
      </c>
      <c r="V217">
        <v>13224</v>
      </c>
      <c r="W217" t="s">
        <v>263</v>
      </c>
      <c r="X217">
        <v>0</v>
      </c>
      <c r="Y217">
        <v>23391</v>
      </c>
      <c r="Z217" t="s">
        <v>60</v>
      </c>
    </row>
    <row r="218" spans="1:26" ht="15">
      <c r="A218" s="94"/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P218" s="11" t="s">
        <v>389</v>
      </c>
      <c r="Q218">
        <v>224</v>
      </c>
      <c r="R218">
        <v>670</v>
      </c>
      <c r="S218">
        <v>5756</v>
      </c>
      <c r="T218" t="s">
        <v>264</v>
      </c>
      <c r="U218">
        <v>2800</v>
      </c>
      <c r="V218">
        <v>13857</v>
      </c>
      <c r="W218" t="s">
        <v>265</v>
      </c>
      <c r="X218">
        <v>0</v>
      </c>
      <c r="Y218">
        <v>740</v>
      </c>
      <c r="Z218" t="s">
        <v>60</v>
      </c>
    </row>
    <row r="219" spans="1:26" ht="15">
      <c r="A219" s="94"/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P219" s="11" t="s">
        <v>390</v>
      </c>
      <c r="Q219">
        <v>226</v>
      </c>
      <c r="R219">
        <v>1235</v>
      </c>
      <c r="S219">
        <v>5394</v>
      </c>
      <c r="T219" t="s">
        <v>266</v>
      </c>
      <c r="U219">
        <v>32000</v>
      </c>
      <c r="V219">
        <v>94440</v>
      </c>
      <c r="W219" t="s">
        <v>267</v>
      </c>
      <c r="X219">
        <v>0</v>
      </c>
      <c r="Y219">
        <v>0</v>
      </c>
      <c r="Z219" t="s">
        <v>60</v>
      </c>
    </row>
    <row r="220" spans="1:26" ht="15">
      <c r="A220" s="94"/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P220" s="11" t="s">
        <v>391</v>
      </c>
      <c r="Q220">
        <v>227</v>
      </c>
      <c r="R220">
        <v>7696</v>
      </c>
      <c r="S220">
        <v>61231</v>
      </c>
      <c r="T220" t="s">
        <v>268</v>
      </c>
      <c r="U220">
        <v>103000</v>
      </c>
      <c r="V220">
        <v>203213</v>
      </c>
      <c r="W220" t="s">
        <v>269</v>
      </c>
      <c r="X220">
        <v>0</v>
      </c>
      <c r="Y220">
        <v>63174</v>
      </c>
      <c r="Z220" t="s">
        <v>60</v>
      </c>
    </row>
    <row r="221" spans="1:26" ht="15">
      <c r="A221" s="94"/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P221" s="11" t="s">
        <v>392</v>
      </c>
      <c r="Q221">
        <v>228</v>
      </c>
      <c r="R221">
        <v>0</v>
      </c>
      <c r="S221">
        <v>8883</v>
      </c>
      <c r="T221" t="s">
        <v>60</v>
      </c>
      <c r="U221">
        <v>500</v>
      </c>
      <c r="V221">
        <v>11812</v>
      </c>
      <c r="W221" t="s">
        <v>270</v>
      </c>
      <c r="X221">
        <v>0</v>
      </c>
      <c r="Y221">
        <v>0</v>
      </c>
      <c r="Z221" t="s">
        <v>60</v>
      </c>
    </row>
    <row r="222" spans="1:26" ht="15">
      <c r="A222" s="94"/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P222" s="11" t="s">
        <v>393</v>
      </c>
      <c r="Q222">
        <v>229</v>
      </c>
      <c r="R222">
        <v>37571</v>
      </c>
      <c r="S222">
        <v>100851</v>
      </c>
      <c r="T222" t="s">
        <v>271</v>
      </c>
      <c r="U222">
        <v>205000</v>
      </c>
      <c r="V222">
        <v>375528</v>
      </c>
      <c r="W222" t="s">
        <v>272</v>
      </c>
      <c r="X222">
        <v>0</v>
      </c>
      <c r="Y222">
        <v>9411500</v>
      </c>
      <c r="Z222" t="s">
        <v>60</v>
      </c>
    </row>
    <row r="223" spans="1:26" ht="15">
      <c r="A223" s="94"/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P223" s="11" t="s">
        <v>394</v>
      </c>
      <c r="Q223">
        <v>231</v>
      </c>
      <c r="R223">
        <v>805</v>
      </c>
      <c r="S223">
        <v>800</v>
      </c>
      <c r="T223" t="s">
        <v>273</v>
      </c>
      <c r="U223">
        <v>6690</v>
      </c>
      <c r="V223">
        <v>7909</v>
      </c>
      <c r="W223" t="s">
        <v>274</v>
      </c>
      <c r="X223">
        <v>0</v>
      </c>
      <c r="Y223">
        <v>3183</v>
      </c>
      <c r="Z223" t="s">
        <v>60</v>
      </c>
    </row>
    <row r="224" spans="1:26" ht="15">
      <c r="A224" s="94"/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P224" s="11" t="s">
        <v>395</v>
      </c>
      <c r="Q224">
        <v>232</v>
      </c>
      <c r="R224">
        <v>1548</v>
      </c>
      <c r="S224">
        <v>2738</v>
      </c>
      <c r="T224" t="s">
        <v>275</v>
      </c>
      <c r="U224">
        <v>4000</v>
      </c>
      <c r="V224">
        <v>7082</v>
      </c>
      <c r="W224" t="s">
        <v>276</v>
      </c>
      <c r="X224">
        <v>0</v>
      </c>
      <c r="Y224">
        <v>477</v>
      </c>
      <c r="Z224" t="s">
        <v>60</v>
      </c>
    </row>
    <row r="225" spans="1:26" ht="15">
      <c r="A225" s="94"/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P225" s="11" t="s">
        <v>396</v>
      </c>
      <c r="Q225">
        <v>236</v>
      </c>
      <c r="R225">
        <v>0</v>
      </c>
      <c r="S225">
        <v>128</v>
      </c>
      <c r="T225" t="s">
        <v>60</v>
      </c>
      <c r="U225">
        <v>0</v>
      </c>
      <c r="V225">
        <v>131</v>
      </c>
      <c r="W225" t="s">
        <v>60</v>
      </c>
      <c r="X225">
        <v>0</v>
      </c>
      <c r="Y225">
        <v>2552</v>
      </c>
      <c r="Z225" t="s">
        <v>60</v>
      </c>
    </row>
    <row r="226" spans="1:26" ht="15">
      <c r="A226" s="94"/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P226" s="11" t="s">
        <v>397</v>
      </c>
      <c r="Q226">
        <v>237</v>
      </c>
      <c r="R226">
        <v>680</v>
      </c>
      <c r="S226">
        <v>105</v>
      </c>
      <c r="T226" t="s">
        <v>277</v>
      </c>
      <c r="U226">
        <v>2000</v>
      </c>
      <c r="V226">
        <v>1169</v>
      </c>
      <c r="W226" t="s">
        <v>278</v>
      </c>
      <c r="X226">
        <v>0</v>
      </c>
      <c r="Y226">
        <v>16560</v>
      </c>
      <c r="Z226" t="s">
        <v>60</v>
      </c>
    </row>
    <row r="227" spans="1:16" ht="15">
      <c r="A227" s="94"/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P227" s="11"/>
    </row>
    <row r="228" spans="1:26" ht="15">
      <c r="A228" s="94"/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P228" s="11" t="s">
        <v>398</v>
      </c>
      <c r="Q228">
        <v>238</v>
      </c>
      <c r="R228">
        <v>1827</v>
      </c>
      <c r="S228">
        <v>2862</v>
      </c>
      <c r="T228" t="s">
        <v>279</v>
      </c>
      <c r="U228">
        <v>12145</v>
      </c>
      <c r="V228">
        <v>14037</v>
      </c>
      <c r="W228" t="s">
        <v>280</v>
      </c>
      <c r="X228">
        <v>0</v>
      </c>
      <c r="Y228">
        <v>5113</v>
      </c>
      <c r="Z228" t="s">
        <v>60</v>
      </c>
    </row>
    <row r="229" spans="1:26" ht="15">
      <c r="A229" s="94"/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P229" s="11" t="s">
        <v>399</v>
      </c>
      <c r="Q229">
        <v>240</v>
      </c>
      <c r="R229">
        <v>0</v>
      </c>
      <c r="S229">
        <v>112</v>
      </c>
      <c r="T229" t="s">
        <v>60</v>
      </c>
      <c r="U229">
        <v>0</v>
      </c>
      <c r="V229">
        <v>13505</v>
      </c>
      <c r="W229" t="s">
        <v>60</v>
      </c>
      <c r="X229">
        <v>0</v>
      </c>
      <c r="Y229">
        <v>141</v>
      </c>
      <c r="Z229" t="s">
        <v>60</v>
      </c>
    </row>
    <row r="230" spans="1:26" ht="15">
      <c r="A230" s="94"/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P230" s="11" t="s">
        <v>400</v>
      </c>
      <c r="Q230">
        <v>242</v>
      </c>
      <c r="R230">
        <v>24666</v>
      </c>
      <c r="S230">
        <v>47841</v>
      </c>
      <c r="T230" t="s">
        <v>281</v>
      </c>
      <c r="U230">
        <v>77000</v>
      </c>
      <c r="V230">
        <v>91875</v>
      </c>
      <c r="W230" t="s">
        <v>282</v>
      </c>
      <c r="X230">
        <v>0</v>
      </c>
      <c r="Y230">
        <v>0</v>
      </c>
      <c r="Z230" t="s">
        <v>60</v>
      </c>
    </row>
    <row r="231" spans="1:26" ht="15">
      <c r="A231" s="94"/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P231" s="11" t="s">
        <v>401</v>
      </c>
      <c r="Q231">
        <v>243</v>
      </c>
      <c r="R231">
        <v>113</v>
      </c>
      <c r="S231">
        <v>717</v>
      </c>
      <c r="T231" t="s">
        <v>283</v>
      </c>
      <c r="U231">
        <v>150</v>
      </c>
      <c r="V231">
        <v>6454</v>
      </c>
      <c r="W231" t="s">
        <v>284</v>
      </c>
      <c r="X231">
        <v>0</v>
      </c>
      <c r="Y231">
        <v>540</v>
      </c>
      <c r="Z231" t="s">
        <v>60</v>
      </c>
    </row>
    <row r="232" spans="1:26" ht="15">
      <c r="A232" s="94"/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P232" s="11" t="s">
        <v>402</v>
      </c>
      <c r="Q232">
        <v>247</v>
      </c>
      <c r="R232">
        <v>0</v>
      </c>
      <c r="S232">
        <v>21096</v>
      </c>
      <c r="T232" t="s">
        <v>60</v>
      </c>
      <c r="U232">
        <v>1300</v>
      </c>
      <c r="V232">
        <v>196739</v>
      </c>
      <c r="W232" t="s">
        <v>285</v>
      </c>
      <c r="X232">
        <v>0</v>
      </c>
      <c r="Y232">
        <v>0</v>
      </c>
      <c r="Z232" t="s">
        <v>60</v>
      </c>
    </row>
    <row r="233" spans="1:26" ht="15">
      <c r="A233" s="94"/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P233" s="11" t="s">
        <v>403</v>
      </c>
      <c r="Q233">
        <v>248</v>
      </c>
      <c r="R233">
        <v>991000</v>
      </c>
      <c r="S233">
        <v>1644098</v>
      </c>
      <c r="T233" t="s">
        <v>287</v>
      </c>
      <c r="U233">
        <v>8041000</v>
      </c>
      <c r="V233">
        <v>8248050</v>
      </c>
      <c r="W233" t="s">
        <v>288</v>
      </c>
      <c r="X233">
        <v>0</v>
      </c>
      <c r="Y233">
        <v>500028</v>
      </c>
      <c r="Z233" t="s">
        <v>60</v>
      </c>
    </row>
    <row r="234" spans="1:26" ht="15">
      <c r="A234" s="94"/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P234" s="11" t="s">
        <v>404</v>
      </c>
      <c r="Q234">
        <v>251</v>
      </c>
      <c r="R234">
        <v>16249</v>
      </c>
      <c r="S234">
        <v>11094</v>
      </c>
      <c r="T234" t="s">
        <v>289</v>
      </c>
      <c r="U234">
        <v>18000</v>
      </c>
      <c r="V234">
        <v>15590</v>
      </c>
      <c r="W234" t="s">
        <v>290</v>
      </c>
      <c r="X234">
        <v>0</v>
      </c>
      <c r="Y234">
        <v>24175</v>
      </c>
      <c r="Z234" t="s">
        <v>60</v>
      </c>
    </row>
    <row r="235" spans="1:26" ht="15">
      <c r="A235" s="94"/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P235" s="11" t="s">
        <v>405</v>
      </c>
      <c r="Q235">
        <v>252</v>
      </c>
      <c r="R235">
        <v>0</v>
      </c>
      <c r="S235">
        <v>0</v>
      </c>
      <c r="T235" t="s">
        <v>60</v>
      </c>
      <c r="U235">
        <v>0</v>
      </c>
      <c r="V235">
        <v>0</v>
      </c>
      <c r="W235" t="s">
        <v>60</v>
      </c>
      <c r="X235">
        <v>0</v>
      </c>
      <c r="Y235">
        <v>0</v>
      </c>
      <c r="Z235" t="s">
        <v>60</v>
      </c>
    </row>
    <row r="236" spans="1:26" ht="15">
      <c r="A236" s="94"/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P236" s="11" t="s">
        <v>406</v>
      </c>
      <c r="Q236">
        <v>253</v>
      </c>
      <c r="R236">
        <v>0</v>
      </c>
      <c r="S236">
        <v>0</v>
      </c>
      <c r="T236" t="s">
        <v>60</v>
      </c>
      <c r="U236">
        <v>0</v>
      </c>
      <c r="V236">
        <v>0</v>
      </c>
      <c r="W236" t="s">
        <v>60</v>
      </c>
      <c r="X236">
        <v>0</v>
      </c>
      <c r="Y236">
        <v>0</v>
      </c>
      <c r="Z236" t="s">
        <v>60</v>
      </c>
    </row>
    <row r="237" spans="1:26" ht="15">
      <c r="A237" s="94"/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P237" s="11" t="s">
        <v>407</v>
      </c>
      <c r="Q237">
        <v>254</v>
      </c>
      <c r="R237">
        <v>0</v>
      </c>
      <c r="S237">
        <v>0</v>
      </c>
      <c r="T237" t="s">
        <v>60</v>
      </c>
      <c r="U237">
        <v>0</v>
      </c>
      <c r="V237">
        <v>0</v>
      </c>
      <c r="W237" t="s">
        <v>60</v>
      </c>
      <c r="X237">
        <v>0</v>
      </c>
      <c r="Y237">
        <v>0</v>
      </c>
      <c r="Z237" t="s">
        <v>60</v>
      </c>
    </row>
    <row r="238" spans="1:26" ht="15">
      <c r="A238" s="94"/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P238" s="11" t="s">
        <v>408</v>
      </c>
      <c r="Q238">
        <v>261</v>
      </c>
      <c r="R238">
        <v>25293</v>
      </c>
      <c r="S238">
        <v>35883</v>
      </c>
      <c r="T238" t="s">
        <v>291</v>
      </c>
      <c r="U238">
        <v>107152</v>
      </c>
      <c r="V238">
        <v>195255</v>
      </c>
      <c r="W238" t="s">
        <v>292</v>
      </c>
      <c r="X238">
        <v>0</v>
      </c>
      <c r="Y238">
        <v>44763</v>
      </c>
      <c r="Z238" t="s">
        <v>60</v>
      </c>
    </row>
    <row r="239" spans="1:26" ht="15">
      <c r="A239" s="94"/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P239" s="11" t="s">
        <v>409</v>
      </c>
      <c r="Q239">
        <v>262</v>
      </c>
      <c r="R239">
        <v>24000</v>
      </c>
      <c r="S239">
        <v>21475</v>
      </c>
      <c r="T239" t="s">
        <v>293</v>
      </c>
      <c r="U239">
        <v>108270</v>
      </c>
      <c r="V239">
        <v>131524</v>
      </c>
      <c r="W239" t="s">
        <v>294</v>
      </c>
      <c r="X239">
        <v>0</v>
      </c>
      <c r="Y239">
        <v>21626</v>
      </c>
      <c r="Z239" t="s">
        <v>60</v>
      </c>
    </row>
    <row r="240" spans="1:26" ht="15">
      <c r="A240" s="94"/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P240" s="11" t="s">
        <v>410</v>
      </c>
      <c r="Q240">
        <v>263</v>
      </c>
      <c r="R240">
        <v>16505</v>
      </c>
      <c r="S240">
        <v>27721</v>
      </c>
      <c r="T240" t="s">
        <v>295</v>
      </c>
      <c r="U240">
        <v>111267</v>
      </c>
      <c r="V240">
        <v>128476</v>
      </c>
      <c r="W240" t="s">
        <v>296</v>
      </c>
      <c r="X240">
        <v>0</v>
      </c>
      <c r="Y240">
        <v>89451</v>
      </c>
      <c r="Z240" t="s">
        <v>60</v>
      </c>
    </row>
    <row r="241" spans="1:26" ht="15">
      <c r="A241" s="94"/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P241" s="11" t="s">
        <v>411</v>
      </c>
      <c r="Q241">
        <v>264</v>
      </c>
      <c r="R241">
        <v>23270</v>
      </c>
      <c r="S241">
        <v>35102</v>
      </c>
      <c r="T241" t="s">
        <v>297</v>
      </c>
      <c r="U241">
        <v>142145</v>
      </c>
      <c r="V241">
        <v>159633</v>
      </c>
      <c r="W241" t="s">
        <v>298</v>
      </c>
      <c r="X241">
        <v>0</v>
      </c>
      <c r="Y241">
        <v>23909</v>
      </c>
      <c r="Z241" t="s">
        <v>60</v>
      </c>
    </row>
    <row r="242" spans="1:26" ht="15">
      <c r="A242" s="94"/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P242" s="11" t="s">
        <v>412</v>
      </c>
      <c r="Q242">
        <v>265</v>
      </c>
      <c r="R242">
        <v>24481</v>
      </c>
      <c r="S242">
        <v>31174</v>
      </c>
      <c r="T242" t="s">
        <v>299</v>
      </c>
      <c r="U242">
        <v>134185</v>
      </c>
      <c r="V242">
        <v>144760</v>
      </c>
      <c r="W242" t="s">
        <v>300</v>
      </c>
      <c r="X242">
        <v>0</v>
      </c>
      <c r="Y242">
        <v>23278</v>
      </c>
      <c r="Z242" t="s">
        <v>60</v>
      </c>
    </row>
    <row r="243" spans="1:26" ht="15">
      <c r="A243" s="94"/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P243" s="11" t="s">
        <v>413</v>
      </c>
      <c r="Q243">
        <v>266</v>
      </c>
      <c r="R243">
        <v>27662</v>
      </c>
      <c r="S243">
        <v>31708</v>
      </c>
      <c r="T243" t="s">
        <v>301</v>
      </c>
      <c r="U243">
        <v>148256</v>
      </c>
      <c r="V243">
        <v>159608</v>
      </c>
      <c r="W243" t="s">
        <v>302</v>
      </c>
      <c r="X243">
        <v>0</v>
      </c>
      <c r="Y243">
        <v>39704</v>
      </c>
      <c r="Z243" t="s">
        <v>60</v>
      </c>
    </row>
    <row r="244" spans="1:26" ht="15">
      <c r="A244" s="94"/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P244" s="11" t="s">
        <v>414</v>
      </c>
      <c r="Q244">
        <v>267</v>
      </c>
      <c r="R244">
        <v>25837</v>
      </c>
      <c r="S244">
        <v>39991</v>
      </c>
      <c r="T244" t="s">
        <v>303</v>
      </c>
      <c r="U244">
        <v>144028</v>
      </c>
      <c r="V244">
        <v>180871</v>
      </c>
      <c r="W244" t="s">
        <v>304</v>
      </c>
      <c r="X244">
        <v>0</v>
      </c>
      <c r="Y244">
        <v>40403</v>
      </c>
      <c r="Z244" t="s">
        <v>60</v>
      </c>
    </row>
    <row r="245" spans="1:26" ht="15">
      <c r="A245" s="94"/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P245" s="11" t="s">
        <v>415</v>
      </c>
      <c r="Q245">
        <v>268</v>
      </c>
      <c r="R245">
        <v>19176</v>
      </c>
      <c r="S245">
        <v>32970</v>
      </c>
      <c r="T245" t="s">
        <v>305</v>
      </c>
      <c r="U245">
        <v>125464</v>
      </c>
      <c r="V245">
        <v>144877</v>
      </c>
      <c r="W245" t="s">
        <v>296</v>
      </c>
      <c r="X245">
        <v>0</v>
      </c>
      <c r="Y245">
        <v>50359</v>
      </c>
      <c r="Z245" t="s">
        <v>60</v>
      </c>
    </row>
    <row r="246" spans="1:26" ht="15">
      <c r="A246" s="94"/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P246" s="11" t="s">
        <v>416</v>
      </c>
      <c r="R246">
        <v>1944865</v>
      </c>
      <c r="S246">
        <v>3133065</v>
      </c>
      <c r="T246" t="s">
        <v>440</v>
      </c>
      <c r="U246">
        <v>10605684</v>
      </c>
      <c r="V246">
        <v>12957965</v>
      </c>
      <c r="W246" t="s">
        <v>441</v>
      </c>
      <c r="X246">
        <v>0</v>
      </c>
      <c r="Y246">
        <v>11687290</v>
      </c>
      <c r="Z246" t="s">
        <v>60</v>
      </c>
    </row>
    <row r="247" spans="1:16" ht="15">
      <c r="A247" s="94"/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P247" s="11" t="s">
        <v>156</v>
      </c>
    </row>
    <row r="248" spans="1:25" ht="15">
      <c r="A248" s="94"/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P248" s="11" t="s">
        <v>157</v>
      </c>
      <c r="R248" t="s">
        <v>442</v>
      </c>
      <c r="S248" t="s">
        <v>443</v>
      </c>
      <c r="T248" t="s">
        <v>444</v>
      </c>
      <c r="U248" t="s">
        <v>445</v>
      </c>
      <c r="V248" t="s">
        <v>446</v>
      </c>
      <c r="W248" t="s">
        <v>370</v>
      </c>
      <c r="X248" t="s">
        <v>447</v>
      </c>
      <c r="Y248" t="s">
        <v>448</v>
      </c>
    </row>
    <row r="249" spans="1:20" ht="15">
      <c r="A249" s="94"/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P249" s="11" t="s">
        <v>424</v>
      </c>
      <c r="R249" t="s">
        <v>449</v>
      </c>
      <c r="S249" t="s">
        <v>450</v>
      </c>
      <c r="T249" t="s">
        <v>451</v>
      </c>
    </row>
    <row r="250" spans="1:11" ht="15">
      <c r="A250" s="94"/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1:26" ht="15">
      <c r="A251" s="94"/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P251" s="11" t="s">
        <v>374</v>
      </c>
      <c r="Q251">
        <v>201</v>
      </c>
      <c r="R251">
        <v>0</v>
      </c>
      <c r="S251">
        <v>0</v>
      </c>
      <c r="T251" t="s">
        <v>60</v>
      </c>
      <c r="U251">
        <v>0</v>
      </c>
      <c r="V251">
        <v>0</v>
      </c>
      <c r="W251" t="s">
        <v>60</v>
      </c>
      <c r="X251">
        <v>14000</v>
      </c>
      <c r="Y251">
        <v>23172</v>
      </c>
      <c r="Z251" t="s">
        <v>234</v>
      </c>
    </row>
    <row r="252" spans="1:26" ht="15">
      <c r="A252" s="94"/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P252" s="11" t="s">
        <v>375</v>
      </c>
      <c r="Q252">
        <v>202</v>
      </c>
      <c r="R252">
        <v>0</v>
      </c>
      <c r="S252">
        <v>0</v>
      </c>
      <c r="T252" t="s">
        <v>60</v>
      </c>
      <c r="U252">
        <v>0</v>
      </c>
      <c r="V252">
        <v>0</v>
      </c>
      <c r="W252" t="s">
        <v>60</v>
      </c>
      <c r="X252">
        <v>100</v>
      </c>
      <c r="Y252">
        <v>284</v>
      </c>
      <c r="Z252" t="s">
        <v>236</v>
      </c>
    </row>
    <row r="253" spans="1:26" ht="15">
      <c r="A253" s="94"/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P253" s="11" t="s">
        <v>376</v>
      </c>
      <c r="Q253">
        <v>203</v>
      </c>
      <c r="R253">
        <v>0</v>
      </c>
      <c r="S253">
        <v>0</v>
      </c>
      <c r="T253" t="s">
        <v>60</v>
      </c>
      <c r="U253">
        <v>0</v>
      </c>
      <c r="V253">
        <v>0</v>
      </c>
      <c r="W253" t="s">
        <v>60</v>
      </c>
      <c r="X253">
        <v>15000</v>
      </c>
      <c r="Y253">
        <v>19278</v>
      </c>
      <c r="Z253" t="s">
        <v>324</v>
      </c>
    </row>
    <row r="254" spans="1:26" ht="15">
      <c r="A254" s="94"/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P254" s="11" t="s">
        <v>377</v>
      </c>
      <c r="Q254">
        <v>205</v>
      </c>
      <c r="R254">
        <v>0</v>
      </c>
      <c r="S254">
        <v>0</v>
      </c>
      <c r="T254" t="s">
        <v>60</v>
      </c>
      <c r="U254">
        <v>0</v>
      </c>
      <c r="V254">
        <v>0</v>
      </c>
      <c r="W254" t="s">
        <v>60</v>
      </c>
      <c r="X254">
        <v>350</v>
      </c>
      <c r="Y254">
        <v>336</v>
      </c>
      <c r="Z254" t="s">
        <v>240</v>
      </c>
    </row>
    <row r="255" spans="1:26" ht="15">
      <c r="A255" s="94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P255" s="11" t="s">
        <v>378</v>
      </c>
      <c r="Q255">
        <v>207</v>
      </c>
      <c r="R255">
        <v>0</v>
      </c>
      <c r="S255">
        <v>0</v>
      </c>
      <c r="T255" t="s">
        <v>60</v>
      </c>
      <c r="U255">
        <v>0</v>
      </c>
      <c r="V255">
        <v>0</v>
      </c>
      <c r="W255" t="s">
        <v>60</v>
      </c>
      <c r="X255">
        <v>7000</v>
      </c>
      <c r="Y255">
        <v>7754</v>
      </c>
      <c r="Z255" t="s">
        <v>242</v>
      </c>
    </row>
    <row r="256" spans="1:26" ht="15">
      <c r="A256" s="94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P256" s="11" t="s">
        <v>379</v>
      </c>
      <c r="Q256">
        <v>208</v>
      </c>
      <c r="R256">
        <v>0</v>
      </c>
      <c r="S256">
        <v>0</v>
      </c>
      <c r="T256" t="s">
        <v>60</v>
      </c>
      <c r="U256">
        <v>0</v>
      </c>
      <c r="V256">
        <v>0</v>
      </c>
      <c r="W256" t="s">
        <v>60</v>
      </c>
      <c r="X256">
        <v>200</v>
      </c>
      <c r="Y256">
        <v>314</v>
      </c>
      <c r="Z256" t="s">
        <v>244</v>
      </c>
    </row>
    <row r="257" spans="1:26" ht="15">
      <c r="A257" s="94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P257" s="11" t="s">
        <v>380</v>
      </c>
      <c r="Q257">
        <v>209</v>
      </c>
      <c r="R257">
        <v>0</v>
      </c>
      <c r="S257">
        <v>0</v>
      </c>
      <c r="T257" t="s">
        <v>60</v>
      </c>
      <c r="U257">
        <v>0</v>
      </c>
      <c r="V257">
        <v>0</v>
      </c>
      <c r="W257" t="s">
        <v>60</v>
      </c>
      <c r="X257">
        <v>1500</v>
      </c>
      <c r="Y257">
        <v>11394</v>
      </c>
      <c r="Z257" t="s">
        <v>245</v>
      </c>
    </row>
    <row r="258" spans="1:26" ht="15">
      <c r="A258" s="94"/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P258" s="11" t="s">
        <v>381</v>
      </c>
      <c r="Q258">
        <v>210</v>
      </c>
      <c r="R258">
        <v>0</v>
      </c>
      <c r="S258">
        <v>0</v>
      </c>
      <c r="T258" t="s">
        <v>60</v>
      </c>
      <c r="U258">
        <v>0</v>
      </c>
      <c r="V258">
        <v>0</v>
      </c>
      <c r="W258" t="s">
        <v>60</v>
      </c>
      <c r="X258">
        <v>147000</v>
      </c>
      <c r="Y258">
        <v>188813</v>
      </c>
      <c r="Z258" t="s">
        <v>325</v>
      </c>
    </row>
    <row r="259" spans="1:26" ht="15">
      <c r="A259" s="94"/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P259" s="11" t="s">
        <v>73</v>
      </c>
      <c r="Q259">
        <v>211</v>
      </c>
      <c r="R259">
        <v>0</v>
      </c>
      <c r="S259">
        <v>0</v>
      </c>
      <c r="T259" t="s">
        <v>60</v>
      </c>
      <c r="U259">
        <v>0</v>
      </c>
      <c r="V259">
        <v>0</v>
      </c>
      <c r="W259" t="s">
        <v>60</v>
      </c>
      <c r="X259">
        <v>100000</v>
      </c>
      <c r="Y259">
        <v>165598</v>
      </c>
      <c r="Z259" t="s">
        <v>326</v>
      </c>
    </row>
    <row r="260" spans="1:26" ht="15">
      <c r="A260" s="94"/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P260" s="11" t="s">
        <v>382</v>
      </c>
      <c r="Q260">
        <v>212</v>
      </c>
      <c r="R260">
        <v>1500</v>
      </c>
      <c r="S260">
        <v>1185</v>
      </c>
      <c r="T260" t="s">
        <v>452</v>
      </c>
      <c r="U260">
        <v>0</v>
      </c>
      <c r="V260">
        <v>0</v>
      </c>
      <c r="W260" t="s">
        <v>60</v>
      </c>
      <c r="X260">
        <v>123082</v>
      </c>
      <c r="Y260">
        <v>445656</v>
      </c>
      <c r="Z260" t="s">
        <v>327</v>
      </c>
    </row>
    <row r="261" spans="1:26" ht="15">
      <c r="A261" s="94"/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P261" s="11" t="s">
        <v>76</v>
      </c>
      <c r="Q261">
        <v>213</v>
      </c>
      <c r="R261">
        <v>0</v>
      </c>
      <c r="S261">
        <v>0</v>
      </c>
      <c r="T261" t="s">
        <v>60</v>
      </c>
      <c r="U261">
        <v>0</v>
      </c>
      <c r="V261">
        <v>0</v>
      </c>
      <c r="W261" t="s">
        <v>60</v>
      </c>
      <c r="X261">
        <v>297700</v>
      </c>
      <c r="Y261">
        <v>334634</v>
      </c>
      <c r="Z261" t="s">
        <v>328</v>
      </c>
    </row>
    <row r="262" spans="1:26" ht="15">
      <c r="A262" s="94"/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P262" s="11" t="s">
        <v>383</v>
      </c>
      <c r="Q262">
        <v>215</v>
      </c>
      <c r="R262">
        <v>1300</v>
      </c>
      <c r="S262">
        <v>1510</v>
      </c>
      <c r="T262" t="s">
        <v>453</v>
      </c>
      <c r="U262">
        <v>0</v>
      </c>
      <c r="V262">
        <v>0</v>
      </c>
      <c r="W262" t="s">
        <v>60</v>
      </c>
      <c r="X262">
        <v>99000</v>
      </c>
      <c r="Y262">
        <v>1634977</v>
      </c>
      <c r="Z262" t="s">
        <v>330</v>
      </c>
    </row>
    <row r="263" spans="1:26" ht="15">
      <c r="A263" s="94"/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P263" s="11" t="s">
        <v>384</v>
      </c>
      <c r="Q263">
        <v>216</v>
      </c>
      <c r="R263">
        <v>0</v>
      </c>
      <c r="S263">
        <v>0</v>
      </c>
      <c r="T263" t="s">
        <v>60</v>
      </c>
      <c r="U263">
        <v>0</v>
      </c>
      <c r="V263">
        <v>0</v>
      </c>
      <c r="W263" t="s">
        <v>60</v>
      </c>
      <c r="X263">
        <v>0</v>
      </c>
      <c r="Y263">
        <v>2960</v>
      </c>
      <c r="Z263" t="s">
        <v>60</v>
      </c>
    </row>
    <row r="264" spans="1:26" ht="15">
      <c r="A264" s="94"/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P264" s="11" t="s">
        <v>385</v>
      </c>
      <c r="Q264">
        <v>218</v>
      </c>
      <c r="R264">
        <v>0</v>
      </c>
      <c r="S264">
        <v>0</v>
      </c>
      <c r="T264" t="s">
        <v>60</v>
      </c>
      <c r="U264">
        <v>0</v>
      </c>
      <c r="V264">
        <v>0</v>
      </c>
      <c r="W264" t="s">
        <v>60</v>
      </c>
      <c r="X264">
        <v>25500</v>
      </c>
      <c r="Y264">
        <v>114562</v>
      </c>
      <c r="Z264" t="s">
        <v>331</v>
      </c>
    </row>
    <row r="265" spans="1:26" ht="15">
      <c r="A265" s="94"/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P265" s="11" t="s">
        <v>386</v>
      </c>
      <c r="Q265">
        <v>220</v>
      </c>
      <c r="R265">
        <v>0</v>
      </c>
      <c r="S265">
        <v>0</v>
      </c>
      <c r="T265" t="s">
        <v>60</v>
      </c>
      <c r="U265">
        <v>0</v>
      </c>
      <c r="V265">
        <v>0</v>
      </c>
      <c r="W265" t="s">
        <v>60</v>
      </c>
      <c r="X265">
        <v>188700</v>
      </c>
      <c r="Y265">
        <v>638208</v>
      </c>
      <c r="Z265" t="s">
        <v>332</v>
      </c>
    </row>
    <row r="266" spans="1:26" ht="15">
      <c r="A266" s="94"/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P266" s="11" t="s">
        <v>387</v>
      </c>
      <c r="Q266">
        <v>221</v>
      </c>
      <c r="R266">
        <v>0</v>
      </c>
      <c r="S266">
        <v>0</v>
      </c>
      <c r="T266" t="s">
        <v>60</v>
      </c>
      <c r="U266">
        <v>0</v>
      </c>
      <c r="V266">
        <v>0</v>
      </c>
      <c r="W266" t="s">
        <v>60</v>
      </c>
      <c r="X266">
        <v>60000</v>
      </c>
      <c r="Y266">
        <v>115069</v>
      </c>
      <c r="Z266" t="s">
        <v>333</v>
      </c>
    </row>
    <row r="267" spans="1:26" ht="15">
      <c r="A267" s="94"/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P267" s="11" t="s">
        <v>388</v>
      </c>
      <c r="Q267">
        <v>222</v>
      </c>
      <c r="R267">
        <v>0</v>
      </c>
      <c r="S267">
        <v>0</v>
      </c>
      <c r="T267" t="s">
        <v>60</v>
      </c>
      <c r="U267">
        <v>0</v>
      </c>
      <c r="V267">
        <v>0</v>
      </c>
      <c r="W267" t="s">
        <v>60</v>
      </c>
      <c r="X267">
        <v>3000</v>
      </c>
      <c r="Y267">
        <v>36615</v>
      </c>
      <c r="Z267" t="s">
        <v>334</v>
      </c>
    </row>
    <row r="268" spans="1:26" ht="15">
      <c r="A268" s="94"/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P268" s="11" t="s">
        <v>389</v>
      </c>
      <c r="Q268">
        <v>224</v>
      </c>
      <c r="R268">
        <v>0</v>
      </c>
      <c r="S268">
        <v>0</v>
      </c>
      <c r="T268" t="s">
        <v>60</v>
      </c>
      <c r="U268">
        <v>0</v>
      </c>
      <c r="V268">
        <v>0</v>
      </c>
      <c r="W268" t="s">
        <v>60</v>
      </c>
      <c r="X268">
        <v>2800</v>
      </c>
      <c r="Y268">
        <v>14597</v>
      </c>
      <c r="Z268" t="s">
        <v>335</v>
      </c>
    </row>
    <row r="269" spans="1:26" ht="15">
      <c r="A269" s="94"/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P269" s="11" t="s">
        <v>390</v>
      </c>
      <c r="Q269">
        <v>226</v>
      </c>
      <c r="R269">
        <v>0</v>
      </c>
      <c r="S269">
        <v>0</v>
      </c>
      <c r="T269" t="s">
        <v>60</v>
      </c>
      <c r="U269">
        <v>0</v>
      </c>
      <c r="V269">
        <v>0</v>
      </c>
      <c r="W269" t="s">
        <v>60</v>
      </c>
      <c r="X269">
        <v>32000</v>
      </c>
      <c r="Y269">
        <v>94440</v>
      </c>
      <c r="Z269" t="s">
        <v>267</v>
      </c>
    </row>
    <row r="270" spans="1:26" ht="15">
      <c r="A270" s="94"/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P270" s="11" t="s">
        <v>391</v>
      </c>
      <c r="Q270">
        <v>227</v>
      </c>
      <c r="R270">
        <v>0</v>
      </c>
      <c r="S270">
        <v>0</v>
      </c>
      <c r="T270" t="s">
        <v>60</v>
      </c>
      <c r="U270">
        <v>0</v>
      </c>
      <c r="V270">
        <v>0</v>
      </c>
      <c r="W270" t="s">
        <v>60</v>
      </c>
      <c r="X270">
        <v>103000</v>
      </c>
      <c r="Y270">
        <v>266387</v>
      </c>
      <c r="Z270" t="s">
        <v>336</v>
      </c>
    </row>
    <row r="271" spans="1:26" ht="15">
      <c r="A271" s="94"/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P271" s="11" t="s">
        <v>392</v>
      </c>
      <c r="Q271">
        <v>228</v>
      </c>
      <c r="R271">
        <v>0</v>
      </c>
      <c r="S271">
        <v>0</v>
      </c>
      <c r="T271" t="s">
        <v>60</v>
      </c>
      <c r="U271">
        <v>0</v>
      </c>
      <c r="V271">
        <v>0</v>
      </c>
      <c r="W271" t="s">
        <v>60</v>
      </c>
      <c r="X271">
        <v>500</v>
      </c>
      <c r="Y271">
        <v>11812</v>
      </c>
      <c r="Z271" t="s">
        <v>270</v>
      </c>
    </row>
    <row r="272" spans="1:26" ht="15">
      <c r="A272" s="94"/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P272" s="11" t="s">
        <v>393</v>
      </c>
      <c r="Q272">
        <v>229</v>
      </c>
      <c r="R272">
        <v>0</v>
      </c>
      <c r="S272">
        <v>0</v>
      </c>
      <c r="T272" t="s">
        <v>60</v>
      </c>
      <c r="U272">
        <v>0</v>
      </c>
      <c r="V272">
        <v>0</v>
      </c>
      <c r="W272" t="s">
        <v>60</v>
      </c>
      <c r="X272">
        <v>205000</v>
      </c>
      <c r="Y272">
        <v>9787028</v>
      </c>
      <c r="Z272" t="s">
        <v>337</v>
      </c>
    </row>
    <row r="273" spans="1:26" ht="15">
      <c r="A273" s="94"/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P273" s="11" t="s">
        <v>394</v>
      </c>
      <c r="Q273">
        <v>231</v>
      </c>
      <c r="R273">
        <v>0</v>
      </c>
      <c r="S273">
        <v>0</v>
      </c>
      <c r="T273" t="s">
        <v>60</v>
      </c>
      <c r="U273">
        <v>0</v>
      </c>
      <c r="V273">
        <v>0</v>
      </c>
      <c r="W273" t="s">
        <v>60</v>
      </c>
      <c r="X273">
        <v>6690</v>
      </c>
      <c r="Y273">
        <v>11092</v>
      </c>
      <c r="Z273" t="s">
        <v>338</v>
      </c>
    </row>
    <row r="274" spans="1:26" ht="15">
      <c r="A274" s="94"/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P274" s="11" t="s">
        <v>395</v>
      </c>
      <c r="Q274">
        <v>232</v>
      </c>
      <c r="R274">
        <v>0</v>
      </c>
      <c r="S274">
        <v>0</v>
      </c>
      <c r="T274" t="s">
        <v>60</v>
      </c>
      <c r="U274">
        <v>0</v>
      </c>
      <c r="V274">
        <v>0</v>
      </c>
      <c r="W274" t="s">
        <v>60</v>
      </c>
      <c r="X274">
        <v>4000</v>
      </c>
      <c r="Y274">
        <v>7559</v>
      </c>
      <c r="Z274" t="s">
        <v>339</v>
      </c>
    </row>
    <row r="275" spans="1:16" ht="15">
      <c r="A275" s="94"/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P275" s="11"/>
    </row>
    <row r="276" spans="1:26" ht="15">
      <c r="A276" s="94"/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P276" s="11" t="s">
        <v>396</v>
      </c>
      <c r="Q276">
        <v>236</v>
      </c>
      <c r="R276">
        <v>0</v>
      </c>
      <c r="S276">
        <v>0</v>
      </c>
      <c r="T276" t="s">
        <v>60</v>
      </c>
      <c r="U276">
        <v>0</v>
      </c>
      <c r="V276">
        <v>0</v>
      </c>
      <c r="W276" t="s">
        <v>60</v>
      </c>
      <c r="X276">
        <v>0</v>
      </c>
      <c r="Y276">
        <v>2683</v>
      </c>
      <c r="Z276" t="s">
        <v>60</v>
      </c>
    </row>
    <row r="277" spans="1:26" ht="15">
      <c r="A277" s="94"/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P277" s="11" t="s">
        <v>397</v>
      </c>
      <c r="Q277">
        <v>237</v>
      </c>
      <c r="R277">
        <v>0</v>
      </c>
      <c r="S277">
        <v>0</v>
      </c>
      <c r="T277" t="s">
        <v>60</v>
      </c>
      <c r="U277">
        <v>0</v>
      </c>
      <c r="V277">
        <v>0</v>
      </c>
      <c r="W277" t="s">
        <v>60</v>
      </c>
      <c r="X277">
        <v>2000</v>
      </c>
      <c r="Y277">
        <v>17729</v>
      </c>
      <c r="Z277" t="s">
        <v>340</v>
      </c>
    </row>
    <row r="278" spans="1:26" ht="15">
      <c r="A278" s="94"/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P278" s="11" t="s">
        <v>398</v>
      </c>
      <c r="Q278">
        <v>238</v>
      </c>
      <c r="R278">
        <v>0</v>
      </c>
      <c r="S278">
        <v>0</v>
      </c>
      <c r="T278" t="s">
        <v>60</v>
      </c>
      <c r="U278">
        <v>0</v>
      </c>
      <c r="V278">
        <v>0</v>
      </c>
      <c r="W278" t="s">
        <v>60</v>
      </c>
      <c r="X278">
        <v>12145</v>
      </c>
      <c r="Y278">
        <v>19150</v>
      </c>
      <c r="Z278" t="s">
        <v>341</v>
      </c>
    </row>
    <row r="279" spans="1:26" ht="15">
      <c r="A279" s="94"/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P279" s="11" t="s">
        <v>399</v>
      </c>
      <c r="Q279">
        <v>240</v>
      </c>
      <c r="R279">
        <v>0</v>
      </c>
      <c r="S279">
        <v>0</v>
      </c>
      <c r="T279" t="s">
        <v>60</v>
      </c>
      <c r="U279">
        <v>0</v>
      </c>
      <c r="V279">
        <v>0</v>
      </c>
      <c r="W279" t="s">
        <v>60</v>
      </c>
      <c r="X279">
        <v>0</v>
      </c>
      <c r="Y279">
        <v>13646</v>
      </c>
      <c r="Z279" t="s">
        <v>60</v>
      </c>
    </row>
    <row r="280" spans="1:26" ht="15">
      <c r="A280" s="94"/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P280" s="11" t="s">
        <v>400</v>
      </c>
      <c r="Q280">
        <v>242</v>
      </c>
      <c r="R280">
        <v>0</v>
      </c>
      <c r="S280">
        <v>0</v>
      </c>
      <c r="T280" t="s">
        <v>60</v>
      </c>
      <c r="U280">
        <v>0</v>
      </c>
      <c r="V280">
        <v>0</v>
      </c>
      <c r="W280" t="s">
        <v>60</v>
      </c>
      <c r="X280">
        <v>77000</v>
      </c>
      <c r="Y280">
        <v>91875</v>
      </c>
      <c r="Z280" t="s">
        <v>282</v>
      </c>
    </row>
    <row r="281" spans="1:26" ht="15">
      <c r="A281" s="94"/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P281" s="11" t="s">
        <v>401</v>
      </c>
      <c r="Q281">
        <v>243</v>
      </c>
      <c r="R281">
        <v>0</v>
      </c>
      <c r="S281">
        <v>0</v>
      </c>
      <c r="T281" t="s">
        <v>60</v>
      </c>
      <c r="U281">
        <v>0</v>
      </c>
      <c r="V281">
        <v>0</v>
      </c>
      <c r="W281" t="s">
        <v>60</v>
      </c>
      <c r="X281">
        <v>150</v>
      </c>
      <c r="Y281">
        <v>6994</v>
      </c>
      <c r="Z281" t="s">
        <v>342</v>
      </c>
    </row>
    <row r="282" spans="1:26" ht="15">
      <c r="A282" s="94"/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P282" s="11" t="s">
        <v>402</v>
      </c>
      <c r="Q282">
        <v>247</v>
      </c>
      <c r="R282">
        <v>561700</v>
      </c>
      <c r="S282">
        <v>132245</v>
      </c>
      <c r="T282" t="s">
        <v>343</v>
      </c>
      <c r="U282">
        <v>0</v>
      </c>
      <c r="V282">
        <v>0</v>
      </c>
      <c r="W282" t="s">
        <v>60</v>
      </c>
      <c r="X282">
        <v>563000</v>
      </c>
      <c r="Y282">
        <v>328984</v>
      </c>
      <c r="Z282" t="s">
        <v>344</v>
      </c>
    </row>
    <row r="283" spans="1:26" ht="15">
      <c r="A283" s="94"/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P283" s="11" t="s">
        <v>403</v>
      </c>
      <c r="Q283">
        <v>248</v>
      </c>
      <c r="R283">
        <v>2143816</v>
      </c>
      <c r="S283">
        <v>77447</v>
      </c>
      <c r="T283" s="8">
        <v>22341</v>
      </c>
      <c r="U283">
        <v>0</v>
      </c>
      <c r="V283">
        <v>0</v>
      </c>
      <c r="W283" t="s">
        <v>60</v>
      </c>
      <c r="X283">
        <v>176670816</v>
      </c>
      <c r="Y283">
        <v>161803304</v>
      </c>
      <c r="Z283" t="s">
        <v>345</v>
      </c>
    </row>
    <row r="284" spans="1:26" ht="15">
      <c r="A284" s="94"/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P284" s="11" t="s">
        <v>404</v>
      </c>
      <c r="Q284">
        <v>251</v>
      </c>
      <c r="R284">
        <v>0</v>
      </c>
      <c r="S284">
        <v>0</v>
      </c>
      <c r="T284" t="s">
        <v>60</v>
      </c>
      <c r="U284">
        <v>0</v>
      </c>
      <c r="V284">
        <v>0</v>
      </c>
      <c r="W284" t="s">
        <v>60</v>
      </c>
      <c r="X284">
        <v>18000</v>
      </c>
      <c r="Y284">
        <v>39765</v>
      </c>
      <c r="Z284" t="s">
        <v>346</v>
      </c>
    </row>
    <row r="285" spans="1:26" ht="15">
      <c r="A285" s="94"/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P285" s="11" t="s">
        <v>405</v>
      </c>
      <c r="Q285">
        <v>252</v>
      </c>
      <c r="R285">
        <v>0</v>
      </c>
      <c r="S285">
        <v>0</v>
      </c>
      <c r="T285" t="s">
        <v>60</v>
      </c>
      <c r="U285">
        <v>0</v>
      </c>
      <c r="V285">
        <v>0</v>
      </c>
      <c r="W285" t="s">
        <v>60</v>
      </c>
      <c r="X285">
        <v>0</v>
      </c>
      <c r="Y285">
        <v>0</v>
      </c>
      <c r="Z285" t="s">
        <v>60</v>
      </c>
    </row>
    <row r="286" spans="1:26" ht="15">
      <c r="A286" s="94"/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P286" s="11" t="s">
        <v>406</v>
      </c>
      <c r="Q286">
        <v>253</v>
      </c>
      <c r="R286">
        <v>0</v>
      </c>
      <c r="S286">
        <v>0</v>
      </c>
      <c r="T286" t="s">
        <v>60</v>
      </c>
      <c r="U286">
        <v>0</v>
      </c>
      <c r="V286">
        <v>0</v>
      </c>
      <c r="W286" t="s">
        <v>60</v>
      </c>
      <c r="X286">
        <v>0</v>
      </c>
      <c r="Y286">
        <v>0</v>
      </c>
      <c r="Z286" t="s">
        <v>60</v>
      </c>
    </row>
    <row r="287" spans="1:26" ht="15">
      <c r="A287" s="94"/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P287" s="11" t="s">
        <v>407</v>
      </c>
      <c r="Q287">
        <v>254</v>
      </c>
      <c r="R287">
        <v>0</v>
      </c>
      <c r="S287">
        <v>0</v>
      </c>
      <c r="T287" t="s">
        <v>60</v>
      </c>
      <c r="U287">
        <v>0</v>
      </c>
      <c r="V287">
        <v>0</v>
      </c>
      <c r="W287" t="s">
        <v>60</v>
      </c>
      <c r="X287">
        <v>0</v>
      </c>
      <c r="Y287">
        <v>0</v>
      </c>
      <c r="Z287" t="s">
        <v>60</v>
      </c>
    </row>
    <row r="288" spans="1:26" ht="15">
      <c r="A288" s="94"/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P288" s="11" t="s">
        <v>408</v>
      </c>
      <c r="Q288">
        <v>261</v>
      </c>
      <c r="R288">
        <v>0</v>
      </c>
      <c r="S288">
        <v>0</v>
      </c>
      <c r="T288" t="s">
        <v>60</v>
      </c>
      <c r="U288">
        <v>0</v>
      </c>
      <c r="V288">
        <v>0</v>
      </c>
      <c r="W288" t="s">
        <v>60</v>
      </c>
      <c r="X288">
        <v>107152</v>
      </c>
      <c r="Y288">
        <v>240018</v>
      </c>
      <c r="Z288" t="s">
        <v>347</v>
      </c>
    </row>
    <row r="289" spans="1:26" ht="15">
      <c r="A289" s="94"/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P289" s="11" t="s">
        <v>409</v>
      </c>
      <c r="Q289">
        <v>262</v>
      </c>
      <c r="R289">
        <v>0</v>
      </c>
      <c r="S289">
        <v>0</v>
      </c>
      <c r="T289" t="s">
        <v>60</v>
      </c>
      <c r="U289">
        <v>0</v>
      </c>
      <c r="V289">
        <v>0</v>
      </c>
      <c r="W289" t="s">
        <v>60</v>
      </c>
      <c r="X289">
        <v>108270</v>
      </c>
      <c r="Y289">
        <v>153150</v>
      </c>
      <c r="Z289" t="s">
        <v>348</v>
      </c>
    </row>
    <row r="290" spans="1:26" ht="15">
      <c r="A290" s="94"/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P290" s="11" t="s">
        <v>410</v>
      </c>
      <c r="Q290">
        <v>263</v>
      </c>
      <c r="R290">
        <v>0</v>
      </c>
      <c r="S290">
        <v>0</v>
      </c>
      <c r="T290" t="s">
        <v>60</v>
      </c>
      <c r="U290">
        <v>0</v>
      </c>
      <c r="V290">
        <v>0</v>
      </c>
      <c r="W290" t="s">
        <v>60</v>
      </c>
      <c r="X290">
        <v>111267</v>
      </c>
      <c r="Y290">
        <v>217927</v>
      </c>
      <c r="Z290" t="s">
        <v>349</v>
      </c>
    </row>
    <row r="291" spans="1:26" ht="15">
      <c r="A291" s="94"/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P291" s="11" t="s">
        <v>411</v>
      </c>
      <c r="Q291">
        <v>264</v>
      </c>
      <c r="R291">
        <v>0</v>
      </c>
      <c r="S291">
        <v>0</v>
      </c>
      <c r="T291" t="s">
        <v>60</v>
      </c>
      <c r="U291">
        <v>0</v>
      </c>
      <c r="V291">
        <v>0</v>
      </c>
      <c r="W291" t="s">
        <v>60</v>
      </c>
      <c r="X291">
        <v>142145</v>
      </c>
      <c r="Y291">
        <v>183542</v>
      </c>
      <c r="Z291" t="s">
        <v>350</v>
      </c>
    </row>
    <row r="292" spans="1:26" ht="15">
      <c r="A292" s="94"/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P292" s="11" t="s">
        <v>412</v>
      </c>
      <c r="Q292">
        <v>265</v>
      </c>
      <c r="R292">
        <v>0</v>
      </c>
      <c r="S292">
        <v>0</v>
      </c>
      <c r="T292" t="s">
        <v>60</v>
      </c>
      <c r="U292">
        <v>0</v>
      </c>
      <c r="V292">
        <v>0</v>
      </c>
      <c r="W292" t="s">
        <v>60</v>
      </c>
      <c r="X292">
        <v>134185</v>
      </c>
      <c r="Y292">
        <v>168038</v>
      </c>
      <c r="Z292" t="s">
        <v>351</v>
      </c>
    </row>
    <row r="293" spans="1:26" ht="15">
      <c r="A293" s="94"/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P293" s="11" t="s">
        <v>413</v>
      </c>
      <c r="Q293">
        <v>266</v>
      </c>
      <c r="R293">
        <v>0</v>
      </c>
      <c r="S293">
        <v>0</v>
      </c>
      <c r="T293" t="s">
        <v>60</v>
      </c>
      <c r="U293">
        <v>0</v>
      </c>
      <c r="V293">
        <v>0</v>
      </c>
      <c r="W293" t="s">
        <v>60</v>
      </c>
      <c r="X293">
        <v>148256</v>
      </c>
      <c r="Y293">
        <v>199312</v>
      </c>
      <c r="Z293" t="s">
        <v>352</v>
      </c>
    </row>
    <row r="294" spans="1:26" ht="15">
      <c r="A294" s="94"/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P294" s="11" t="s">
        <v>414</v>
      </c>
      <c r="Q294">
        <v>267</v>
      </c>
      <c r="R294">
        <v>0</v>
      </c>
      <c r="S294">
        <v>0</v>
      </c>
      <c r="T294" t="s">
        <v>60</v>
      </c>
      <c r="U294">
        <v>0</v>
      </c>
      <c r="V294">
        <v>0</v>
      </c>
      <c r="W294" t="s">
        <v>60</v>
      </c>
      <c r="X294">
        <v>144028</v>
      </c>
      <c r="Y294">
        <v>221274</v>
      </c>
      <c r="Z294" t="s">
        <v>353</v>
      </c>
    </row>
    <row r="295" spans="1:26" ht="15">
      <c r="A295" s="94"/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P295" s="11" t="s">
        <v>415</v>
      </c>
      <c r="Q295">
        <v>268</v>
      </c>
      <c r="R295">
        <v>0</v>
      </c>
      <c r="S295">
        <v>0</v>
      </c>
      <c r="T295" t="s">
        <v>60</v>
      </c>
      <c r="U295">
        <v>0</v>
      </c>
      <c r="V295">
        <v>0</v>
      </c>
      <c r="W295" t="s">
        <v>60</v>
      </c>
      <c r="X295">
        <v>125464</v>
      </c>
      <c r="Y295">
        <v>195236</v>
      </c>
      <c r="Z295" t="s">
        <v>354</v>
      </c>
    </row>
    <row r="296" spans="1:26" ht="15">
      <c r="A296" s="94"/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P296" s="11" t="s">
        <v>416</v>
      </c>
      <c r="R296">
        <v>2708316</v>
      </c>
      <c r="S296">
        <v>212387</v>
      </c>
      <c r="T296" s="8">
        <v>30864</v>
      </c>
      <c r="U296">
        <v>0</v>
      </c>
      <c r="V296">
        <v>0</v>
      </c>
      <c r="W296" t="s">
        <v>60</v>
      </c>
      <c r="X296">
        <v>179800000</v>
      </c>
      <c r="Y296">
        <v>177835421</v>
      </c>
      <c r="Z296" t="s">
        <v>371</v>
      </c>
    </row>
    <row r="297" spans="1:16" ht="15">
      <c r="A297" s="94"/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P297" s="11" t="s">
        <v>156</v>
      </c>
    </row>
    <row r="298" spans="1:11" ht="15">
      <c r="A298" s="94"/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1:11" ht="15">
      <c r="A299" s="94"/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1:11" ht="15">
      <c r="A300" s="94"/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1:11" ht="15">
      <c r="A301" s="94"/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1:11" ht="15">
      <c r="A302" s="94"/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1:11" ht="15">
      <c r="A303" s="94"/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1:11" ht="15">
      <c r="A304" s="94"/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1:11" ht="15">
      <c r="A305" s="94"/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1:11" ht="15">
      <c r="A306" s="94"/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1:11" ht="15">
      <c r="A307" s="94"/>
      <c r="B307" s="95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1:11" ht="15">
      <c r="A308" s="94"/>
      <c r="B308" s="95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1:11" ht="15">
      <c r="A309" s="94"/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1:11" ht="15">
      <c r="A310" s="94"/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1:11" ht="15">
      <c r="A311" s="94"/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1:11" ht="15">
      <c r="A312" s="94"/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1:11" ht="15">
      <c r="A313" s="94"/>
      <c r="B313" s="95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1:11" ht="15">
      <c r="A314" s="94"/>
      <c r="B314" s="95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1:11" ht="15">
      <c r="A315" s="94"/>
      <c r="B315" s="95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1:2" ht="15">
      <c r="A316" s="11"/>
      <c r="B316" s="11"/>
    </row>
    <row r="317" spans="1:2" ht="15">
      <c r="A317" s="11"/>
      <c r="B317" s="11"/>
    </row>
    <row r="318" spans="1:11" ht="15">
      <c r="A318" s="94"/>
      <c r="B318" s="95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1:11" ht="15">
      <c r="A319" s="94"/>
      <c r="B319" s="95"/>
      <c r="C319" s="95"/>
      <c r="D319" s="95"/>
      <c r="E319" s="95"/>
      <c r="F319" s="95"/>
      <c r="G319" s="95"/>
      <c r="H319" s="95"/>
      <c r="I319" s="95"/>
      <c r="J319" s="95"/>
      <c r="K319" s="95"/>
    </row>
    <row r="331" spans="1:3" ht="15.75">
      <c r="A331" s="1"/>
      <c r="B331" s="1"/>
      <c r="C331" s="6"/>
    </row>
    <row r="359" spans="1:3" ht="15.75">
      <c r="A359" s="1"/>
      <c r="B359" s="1"/>
      <c r="C359" s="6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49" right="0.3937007874015748" top="1" bottom="0.5118110236220472" header="0.81" footer="0.5118110236220472"/>
  <pageSetup horizontalDpi="600" verticalDpi="600" orientation="landscape" paperSize="10" r:id="rId1"/>
  <headerFooter alignWithMargins="0">
    <oddHeader>&amp;L&amp;10                    &amp;D
                    DataCentrum  &amp;R&amp;10Tabuľka č. 4
Strana &amp;P/8
</oddHeader>
  </headerFooter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512"/>
  <sheetViews>
    <sheetView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796875" style="0" customWidth="1"/>
    <col min="5" max="5" width="6.09765625" style="0" customWidth="1"/>
    <col min="6" max="6" width="9.09765625" style="0" customWidth="1"/>
    <col min="7" max="7" width="8.69921875" style="0" customWidth="1"/>
    <col min="8" max="8" width="6.19921875" style="0" customWidth="1"/>
    <col min="9" max="10" width="8.69921875" style="0" customWidth="1"/>
    <col min="11" max="11" width="6.19921875" style="0" customWidth="1"/>
  </cols>
  <sheetData>
    <row r="1" spans="1:20" ht="15">
      <c r="A1" s="119" t="s">
        <v>479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  <c r="M1" s="1"/>
      <c r="N1" s="1"/>
      <c r="O1" s="1"/>
      <c r="P1" s="1"/>
      <c r="Q1" s="2" t="s">
        <v>0</v>
      </c>
      <c r="R1" s="2" t="s">
        <v>0</v>
      </c>
      <c r="S1" s="2" t="s">
        <v>0</v>
      </c>
      <c r="T1" s="2" t="s">
        <v>0</v>
      </c>
    </row>
    <row r="2" spans="1:11" ht="15">
      <c r="A2" s="121" t="s">
        <v>480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17" t="s">
        <v>473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>
      <c r="A4" s="18"/>
      <c r="B4" s="19"/>
      <c r="C4" s="20" t="s">
        <v>18</v>
      </c>
      <c r="D4" s="21"/>
      <c r="E4" s="21"/>
      <c r="F4" s="20" t="s">
        <v>454</v>
      </c>
      <c r="G4" s="21"/>
      <c r="H4" s="21"/>
      <c r="I4" s="20" t="s">
        <v>455</v>
      </c>
      <c r="J4" s="21"/>
      <c r="K4" s="46"/>
    </row>
    <row r="5" spans="1:11" ht="15">
      <c r="A5" s="22" t="s">
        <v>467</v>
      </c>
      <c r="B5" s="23"/>
      <c r="C5" s="24"/>
      <c r="D5" s="25"/>
      <c r="E5" s="25"/>
      <c r="F5" s="24" t="s">
        <v>19</v>
      </c>
      <c r="G5" s="25"/>
      <c r="H5" s="25"/>
      <c r="I5" s="24" t="s">
        <v>19</v>
      </c>
      <c r="J5" s="25"/>
      <c r="K5" s="47"/>
    </row>
    <row r="6" spans="1:13" ht="15.75">
      <c r="A6" s="27"/>
      <c r="B6" s="26"/>
      <c r="C6" s="100" t="s">
        <v>6</v>
      </c>
      <c r="D6" s="28" t="s">
        <v>7</v>
      </c>
      <c r="E6" s="28" t="s">
        <v>8</v>
      </c>
      <c r="F6" s="28" t="s">
        <v>6</v>
      </c>
      <c r="G6" s="28" t="s">
        <v>7</v>
      </c>
      <c r="H6" s="28" t="s">
        <v>8</v>
      </c>
      <c r="I6" s="28" t="s">
        <v>6</v>
      </c>
      <c r="J6" s="48" t="s">
        <v>9</v>
      </c>
      <c r="K6" s="28" t="s">
        <v>8</v>
      </c>
      <c r="L6" s="12"/>
      <c r="M6" s="3"/>
    </row>
    <row r="7" spans="1:12" ht="15">
      <c r="A7" s="29" t="s">
        <v>26</v>
      </c>
      <c r="B7" s="49">
        <v>2101</v>
      </c>
      <c r="C7" s="89">
        <v>0</v>
      </c>
      <c r="D7" s="89">
        <v>634</v>
      </c>
      <c r="E7" s="60">
        <v>0</v>
      </c>
      <c r="F7" s="89">
        <v>60</v>
      </c>
      <c r="G7" s="89">
        <v>821</v>
      </c>
      <c r="H7" s="33">
        <v>1368.3333333333333</v>
      </c>
      <c r="I7" s="89">
        <v>0</v>
      </c>
      <c r="J7" s="89">
        <v>0</v>
      </c>
      <c r="K7" s="51">
        <v>0</v>
      </c>
      <c r="L7" s="10"/>
    </row>
    <row r="8" spans="1:12" ht="15">
      <c r="A8" s="35" t="s">
        <v>27</v>
      </c>
      <c r="B8" s="52">
        <v>2102</v>
      </c>
      <c r="C8" s="90">
        <v>0</v>
      </c>
      <c r="D8" s="90">
        <v>1423</v>
      </c>
      <c r="E8" s="51">
        <v>0</v>
      </c>
      <c r="F8" s="90">
        <v>20</v>
      </c>
      <c r="G8" s="90">
        <v>71</v>
      </c>
      <c r="H8" s="33">
        <v>355</v>
      </c>
      <c r="I8" s="90">
        <v>0</v>
      </c>
      <c r="J8" s="90">
        <v>0</v>
      </c>
      <c r="K8" s="51">
        <v>0</v>
      </c>
      <c r="L8" s="10"/>
    </row>
    <row r="9" spans="1:12" ht="15">
      <c r="A9" s="35" t="s">
        <v>28</v>
      </c>
      <c r="B9" s="52">
        <v>2103</v>
      </c>
      <c r="C9" s="90">
        <v>0</v>
      </c>
      <c r="D9" s="90">
        <v>291</v>
      </c>
      <c r="E9" s="51">
        <v>0</v>
      </c>
      <c r="F9" s="90">
        <v>0</v>
      </c>
      <c r="G9" s="90">
        <v>654</v>
      </c>
      <c r="H9" s="33">
        <v>0</v>
      </c>
      <c r="I9" s="90">
        <v>0</v>
      </c>
      <c r="J9" s="90">
        <v>0</v>
      </c>
      <c r="K9" s="51">
        <v>0</v>
      </c>
      <c r="L9" s="10"/>
    </row>
    <row r="10" spans="1:12" ht="15">
      <c r="A10" s="35" t="s">
        <v>476</v>
      </c>
      <c r="B10" s="36">
        <v>2104</v>
      </c>
      <c r="C10" s="90">
        <v>0</v>
      </c>
      <c r="D10" s="90">
        <v>0</v>
      </c>
      <c r="E10" s="51">
        <v>0</v>
      </c>
      <c r="F10" s="90">
        <v>0</v>
      </c>
      <c r="G10" s="90">
        <v>1</v>
      </c>
      <c r="H10" s="33">
        <v>0</v>
      </c>
      <c r="I10" s="90">
        <v>0</v>
      </c>
      <c r="J10" s="90">
        <v>0</v>
      </c>
      <c r="K10" s="34">
        <v>0</v>
      </c>
      <c r="L10" s="10"/>
    </row>
    <row r="11" spans="1:12" ht="15">
      <c r="A11" s="35" t="s">
        <v>29</v>
      </c>
      <c r="B11" s="52">
        <v>2105</v>
      </c>
      <c r="C11" s="90">
        <v>0</v>
      </c>
      <c r="D11" s="90">
        <v>0</v>
      </c>
      <c r="E11" s="51">
        <v>0</v>
      </c>
      <c r="F11" s="90">
        <v>0</v>
      </c>
      <c r="G11" s="90">
        <v>71</v>
      </c>
      <c r="H11" s="33">
        <v>0</v>
      </c>
      <c r="I11" s="90">
        <v>0</v>
      </c>
      <c r="J11" s="90">
        <v>0</v>
      </c>
      <c r="K11" s="51">
        <v>0</v>
      </c>
      <c r="L11" s="10"/>
    </row>
    <row r="12" spans="1:12" ht="15">
      <c r="A12" s="35" t="s">
        <v>475</v>
      </c>
      <c r="B12" s="52">
        <v>2106</v>
      </c>
      <c r="C12" s="90">
        <v>0</v>
      </c>
      <c r="D12" s="90">
        <v>318</v>
      </c>
      <c r="E12" s="51">
        <v>0</v>
      </c>
      <c r="F12" s="90">
        <v>7</v>
      </c>
      <c r="G12" s="90">
        <v>48</v>
      </c>
      <c r="H12" s="33">
        <v>685.7142857142857</v>
      </c>
      <c r="I12" s="90">
        <v>0</v>
      </c>
      <c r="J12" s="90">
        <v>0</v>
      </c>
      <c r="K12" s="51">
        <v>0</v>
      </c>
      <c r="L12" s="10"/>
    </row>
    <row r="13" spans="1:12" ht="15">
      <c r="A13" s="35" t="s">
        <v>30</v>
      </c>
      <c r="B13" s="52">
        <v>2107</v>
      </c>
      <c r="C13" s="90">
        <v>50</v>
      </c>
      <c r="D13" s="90">
        <v>23</v>
      </c>
      <c r="E13" s="51">
        <v>46</v>
      </c>
      <c r="F13" s="90">
        <v>600</v>
      </c>
      <c r="G13" s="90">
        <v>2193</v>
      </c>
      <c r="H13" s="33">
        <v>365.5</v>
      </c>
      <c r="I13" s="90">
        <v>0</v>
      </c>
      <c r="J13" s="90">
        <v>0</v>
      </c>
      <c r="K13" s="51">
        <v>0</v>
      </c>
      <c r="L13" s="10"/>
    </row>
    <row r="14" spans="1:12" ht="15">
      <c r="A14" s="35" t="s">
        <v>31</v>
      </c>
      <c r="B14" s="52">
        <v>2108</v>
      </c>
      <c r="C14" s="90">
        <v>0</v>
      </c>
      <c r="D14" s="90">
        <v>0</v>
      </c>
      <c r="E14" s="51">
        <v>0</v>
      </c>
      <c r="F14" s="90">
        <v>20</v>
      </c>
      <c r="G14" s="90">
        <v>17</v>
      </c>
      <c r="H14" s="33">
        <v>85</v>
      </c>
      <c r="I14" s="90">
        <v>0</v>
      </c>
      <c r="J14" s="90">
        <v>0</v>
      </c>
      <c r="K14" s="51">
        <v>0</v>
      </c>
      <c r="L14" s="10"/>
    </row>
    <row r="15" spans="1:12" ht="15">
      <c r="A15" s="35" t="s">
        <v>32</v>
      </c>
      <c r="B15" s="52">
        <v>2109</v>
      </c>
      <c r="C15" s="90">
        <v>0</v>
      </c>
      <c r="D15" s="90">
        <v>0</v>
      </c>
      <c r="E15" s="51">
        <v>0</v>
      </c>
      <c r="F15" s="90">
        <v>0</v>
      </c>
      <c r="G15" s="90">
        <v>0</v>
      </c>
      <c r="H15" s="33">
        <v>0</v>
      </c>
      <c r="I15" s="90">
        <v>0</v>
      </c>
      <c r="J15" s="90">
        <v>0</v>
      </c>
      <c r="K15" s="51">
        <v>0</v>
      </c>
      <c r="L15" s="10"/>
    </row>
    <row r="16" spans="1:12" ht="15">
      <c r="A16" s="35" t="s">
        <v>459</v>
      </c>
      <c r="B16" s="52">
        <v>2110</v>
      </c>
      <c r="C16" s="90">
        <v>0</v>
      </c>
      <c r="D16" s="90">
        <v>114492</v>
      </c>
      <c r="E16" s="51">
        <v>0</v>
      </c>
      <c r="F16" s="90">
        <v>3000</v>
      </c>
      <c r="G16" s="90">
        <v>3229</v>
      </c>
      <c r="H16" s="33">
        <v>107.63333333333334</v>
      </c>
      <c r="I16" s="90">
        <v>5000</v>
      </c>
      <c r="J16" s="90">
        <v>943</v>
      </c>
      <c r="K16" s="51">
        <v>18.86</v>
      </c>
      <c r="L16" s="10"/>
    </row>
    <row r="17" spans="1:12" ht="15">
      <c r="A17" s="35" t="s">
        <v>33</v>
      </c>
      <c r="B17" s="52">
        <v>2111</v>
      </c>
      <c r="C17" s="90">
        <v>78000</v>
      </c>
      <c r="D17" s="90">
        <v>77539</v>
      </c>
      <c r="E17" s="51">
        <v>99.40897435897436</v>
      </c>
      <c r="F17" s="90">
        <v>600</v>
      </c>
      <c r="G17" s="90">
        <v>4876</v>
      </c>
      <c r="H17" s="33">
        <v>812.6666666666667</v>
      </c>
      <c r="I17" s="90">
        <v>40</v>
      </c>
      <c r="J17" s="90">
        <v>18</v>
      </c>
      <c r="K17" s="51">
        <v>45</v>
      </c>
      <c r="L17" s="10"/>
    </row>
    <row r="18" spans="1:12" ht="15">
      <c r="A18" s="35" t="s">
        <v>34</v>
      </c>
      <c r="B18" s="52">
        <v>2112</v>
      </c>
      <c r="C18" s="90">
        <v>8900</v>
      </c>
      <c r="D18" s="90">
        <v>22406</v>
      </c>
      <c r="E18" s="51">
        <v>251.75280898876403</v>
      </c>
      <c r="F18" s="90">
        <v>1005</v>
      </c>
      <c r="G18" s="90">
        <v>10628</v>
      </c>
      <c r="H18" s="33">
        <v>1057.5124378109451</v>
      </c>
      <c r="I18" s="90">
        <v>0</v>
      </c>
      <c r="J18" s="90">
        <v>0</v>
      </c>
      <c r="K18" s="51">
        <v>0</v>
      </c>
      <c r="L18" s="10"/>
    </row>
    <row r="19" spans="1:12" ht="15">
      <c r="A19" s="35" t="s">
        <v>35</v>
      </c>
      <c r="B19" s="52">
        <v>2113</v>
      </c>
      <c r="C19" s="90">
        <v>50</v>
      </c>
      <c r="D19" s="90">
        <v>450</v>
      </c>
      <c r="E19" s="51">
        <v>900</v>
      </c>
      <c r="F19" s="90">
        <v>3500</v>
      </c>
      <c r="G19" s="90">
        <v>6778</v>
      </c>
      <c r="H19" s="33">
        <v>193.65714285714287</v>
      </c>
      <c r="I19" s="90">
        <v>0</v>
      </c>
      <c r="J19" s="90">
        <v>0</v>
      </c>
      <c r="K19" s="51">
        <v>0</v>
      </c>
      <c r="L19" s="10"/>
    </row>
    <row r="20" spans="1:12" ht="15">
      <c r="A20" s="35" t="s">
        <v>36</v>
      </c>
      <c r="B20" s="52">
        <v>2115</v>
      </c>
      <c r="C20" s="90">
        <v>4500</v>
      </c>
      <c r="D20" s="90">
        <v>8592</v>
      </c>
      <c r="E20" s="51">
        <v>190.93333333333334</v>
      </c>
      <c r="F20" s="90">
        <v>34500</v>
      </c>
      <c r="G20" s="90">
        <v>41636</v>
      </c>
      <c r="H20" s="33">
        <v>120.6840579710145</v>
      </c>
      <c r="I20" s="90">
        <v>0</v>
      </c>
      <c r="J20" s="90">
        <v>0</v>
      </c>
      <c r="K20" s="51">
        <v>0</v>
      </c>
      <c r="L20" s="10"/>
    </row>
    <row r="21" spans="1:12" ht="15">
      <c r="A21" s="35" t="s">
        <v>483</v>
      </c>
      <c r="B21" s="52">
        <v>2116</v>
      </c>
      <c r="C21" s="90">
        <v>0</v>
      </c>
      <c r="D21" s="90">
        <v>0</v>
      </c>
      <c r="E21" s="51">
        <v>0</v>
      </c>
      <c r="F21" s="90">
        <v>0</v>
      </c>
      <c r="G21" s="90">
        <v>1</v>
      </c>
      <c r="H21" s="33">
        <v>0</v>
      </c>
      <c r="I21" s="90">
        <v>0</v>
      </c>
      <c r="J21" s="90">
        <v>0</v>
      </c>
      <c r="K21" s="51">
        <v>0</v>
      </c>
      <c r="L21" s="10"/>
    </row>
    <row r="22" spans="1:12" ht="15">
      <c r="A22" s="35" t="s">
        <v>464</v>
      </c>
      <c r="B22" s="52">
        <v>2118</v>
      </c>
      <c r="C22" s="90">
        <v>90</v>
      </c>
      <c r="D22" s="90">
        <v>1098</v>
      </c>
      <c r="E22" s="51">
        <v>1220</v>
      </c>
      <c r="F22" s="90">
        <v>41105</v>
      </c>
      <c r="G22" s="90">
        <v>32196</v>
      </c>
      <c r="H22" s="33">
        <v>78.32623768398005</v>
      </c>
      <c r="I22" s="90">
        <v>0</v>
      </c>
      <c r="J22" s="90">
        <v>0</v>
      </c>
      <c r="K22" s="51">
        <v>0</v>
      </c>
      <c r="L22" s="10"/>
    </row>
    <row r="23" spans="1:12" ht="15">
      <c r="A23" s="35" t="s">
        <v>37</v>
      </c>
      <c r="B23" s="52">
        <v>2120</v>
      </c>
      <c r="C23" s="90">
        <v>0</v>
      </c>
      <c r="D23" s="90">
        <v>15</v>
      </c>
      <c r="E23" s="51">
        <v>0</v>
      </c>
      <c r="F23" s="90">
        <v>500</v>
      </c>
      <c r="G23" s="90">
        <v>3854</v>
      </c>
      <c r="H23" s="33">
        <v>770.8</v>
      </c>
      <c r="I23" s="90">
        <v>0</v>
      </c>
      <c r="J23" s="90">
        <v>0</v>
      </c>
      <c r="K23" s="51">
        <v>0</v>
      </c>
      <c r="L23" s="10"/>
    </row>
    <row r="24" spans="1:12" ht="15">
      <c r="A24" s="35" t="s">
        <v>38</v>
      </c>
      <c r="B24" s="52">
        <v>2121</v>
      </c>
      <c r="C24" s="90">
        <v>0</v>
      </c>
      <c r="D24" s="90">
        <v>2424</v>
      </c>
      <c r="E24" s="51">
        <v>0</v>
      </c>
      <c r="F24" s="90">
        <v>7000</v>
      </c>
      <c r="G24" s="90">
        <v>9096</v>
      </c>
      <c r="H24" s="33">
        <v>129.94285714285715</v>
      </c>
      <c r="I24" s="90">
        <v>0</v>
      </c>
      <c r="J24" s="90">
        <v>0</v>
      </c>
      <c r="K24" s="51">
        <v>0</v>
      </c>
      <c r="L24" s="10"/>
    </row>
    <row r="25" spans="1:12" ht="15">
      <c r="A25" s="35" t="s">
        <v>39</v>
      </c>
      <c r="B25" s="52">
        <v>2122</v>
      </c>
      <c r="C25" s="90">
        <v>50</v>
      </c>
      <c r="D25" s="90">
        <v>9</v>
      </c>
      <c r="E25" s="51">
        <v>18</v>
      </c>
      <c r="F25" s="90">
        <v>0</v>
      </c>
      <c r="G25" s="90">
        <v>1354</v>
      </c>
      <c r="H25" s="33">
        <v>0</v>
      </c>
      <c r="I25" s="90">
        <v>0</v>
      </c>
      <c r="J25" s="90">
        <v>0</v>
      </c>
      <c r="K25" s="51">
        <v>0</v>
      </c>
      <c r="L25" s="10"/>
    </row>
    <row r="26" spans="1:12" ht="15">
      <c r="A26" s="35" t="s">
        <v>40</v>
      </c>
      <c r="B26" s="52">
        <v>2124</v>
      </c>
      <c r="C26" s="90">
        <v>0</v>
      </c>
      <c r="D26" s="90">
        <v>5089</v>
      </c>
      <c r="E26" s="51">
        <v>0</v>
      </c>
      <c r="F26" s="90">
        <v>0</v>
      </c>
      <c r="G26" s="90">
        <v>1776</v>
      </c>
      <c r="H26" s="33">
        <v>0</v>
      </c>
      <c r="I26" s="90">
        <v>0</v>
      </c>
      <c r="J26" s="90">
        <v>0</v>
      </c>
      <c r="K26" s="51">
        <v>0</v>
      </c>
      <c r="L26" s="10"/>
    </row>
    <row r="27" spans="1:12" ht="15">
      <c r="A27" s="35" t="s">
        <v>41</v>
      </c>
      <c r="B27" s="52">
        <v>2126</v>
      </c>
      <c r="C27" s="90">
        <v>0</v>
      </c>
      <c r="D27" s="90">
        <v>425</v>
      </c>
      <c r="E27" s="51">
        <v>0</v>
      </c>
      <c r="F27" s="90">
        <v>0</v>
      </c>
      <c r="G27" s="90">
        <v>7414</v>
      </c>
      <c r="H27" s="33">
        <v>0</v>
      </c>
      <c r="I27" s="90">
        <v>0</v>
      </c>
      <c r="J27" s="90">
        <v>0</v>
      </c>
      <c r="K27" s="51">
        <v>0</v>
      </c>
      <c r="L27" s="10"/>
    </row>
    <row r="28" spans="1:12" ht="15">
      <c r="A28" s="35" t="s">
        <v>372</v>
      </c>
      <c r="B28" s="52">
        <v>2127</v>
      </c>
      <c r="C28" s="90">
        <v>274</v>
      </c>
      <c r="D28" s="90">
        <v>4188</v>
      </c>
      <c r="E28" s="51">
        <v>1528.4671532846714</v>
      </c>
      <c r="F28" s="90">
        <v>228081</v>
      </c>
      <c r="G28" s="90">
        <v>122925</v>
      </c>
      <c r="H28" s="33">
        <v>53.89532666026543</v>
      </c>
      <c r="I28" s="90">
        <v>0</v>
      </c>
      <c r="J28" s="90">
        <v>0</v>
      </c>
      <c r="K28" s="51">
        <v>0</v>
      </c>
      <c r="L28" s="10"/>
    </row>
    <row r="29" spans="1:12" ht="15">
      <c r="A29" s="35" t="s">
        <v>458</v>
      </c>
      <c r="B29" s="52">
        <v>2128</v>
      </c>
      <c r="C29" s="90">
        <v>0</v>
      </c>
      <c r="D29" s="90">
        <v>0</v>
      </c>
      <c r="E29" s="51">
        <v>0</v>
      </c>
      <c r="F29" s="90">
        <v>0</v>
      </c>
      <c r="G29" s="90">
        <v>0</v>
      </c>
      <c r="H29" s="33">
        <v>0</v>
      </c>
      <c r="I29" s="90">
        <v>0</v>
      </c>
      <c r="J29" s="90">
        <v>0</v>
      </c>
      <c r="K29" s="51">
        <v>0</v>
      </c>
      <c r="L29" s="10"/>
    </row>
    <row r="30" spans="1:12" ht="15">
      <c r="A30" s="35" t="s">
        <v>373</v>
      </c>
      <c r="B30" s="52">
        <v>2129</v>
      </c>
      <c r="C30" s="90">
        <v>3513</v>
      </c>
      <c r="D30" s="90">
        <v>6576</v>
      </c>
      <c r="E30" s="51">
        <v>187.19043552519216</v>
      </c>
      <c r="F30" s="90">
        <v>2940</v>
      </c>
      <c r="G30" s="90">
        <v>25466</v>
      </c>
      <c r="H30" s="33">
        <v>866.1904761904761</v>
      </c>
      <c r="I30" s="90">
        <v>210</v>
      </c>
      <c r="J30" s="90">
        <v>0</v>
      </c>
      <c r="K30" s="51">
        <v>0</v>
      </c>
      <c r="L30" s="10"/>
    </row>
    <row r="31" spans="1:12" ht="15">
      <c r="A31" s="37" t="s">
        <v>487</v>
      </c>
      <c r="B31" s="53">
        <v>2131</v>
      </c>
      <c r="C31" s="93">
        <v>0</v>
      </c>
      <c r="D31" s="93">
        <v>251</v>
      </c>
      <c r="E31" s="61">
        <v>0</v>
      </c>
      <c r="F31" s="93">
        <v>20</v>
      </c>
      <c r="G31" s="93">
        <v>2369</v>
      </c>
      <c r="H31" s="33">
        <v>11845</v>
      </c>
      <c r="I31" s="93">
        <v>0</v>
      </c>
      <c r="J31" s="93">
        <v>0</v>
      </c>
      <c r="K31" s="51">
        <v>0</v>
      </c>
      <c r="L31" s="13"/>
    </row>
    <row r="32" spans="1:12" ht="15">
      <c r="A32" s="75" t="s">
        <v>10</v>
      </c>
      <c r="B32" s="42"/>
      <c r="C32" s="101">
        <v>95427</v>
      </c>
      <c r="D32" s="71">
        <v>246243</v>
      </c>
      <c r="E32" s="68">
        <v>258.0433210726524</v>
      </c>
      <c r="F32" s="71">
        <v>322958</v>
      </c>
      <c r="G32" s="71">
        <v>277474</v>
      </c>
      <c r="H32" s="68">
        <v>85.91643495439035</v>
      </c>
      <c r="I32" s="71">
        <v>5250</v>
      </c>
      <c r="J32" s="71">
        <v>961</v>
      </c>
      <c r="K32" s="68">
        <v>18.304761904761904</v>
      </c>
      <c r="L32" s="10"/>
    </row>
    <row r="33" spans="1:11" ht="15">
      <c r="A33" s="119" t="s">
        <v>479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">
      <c r="A34" s="121" t="s">
        <v>480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5" ht="15">
      <c r="A35" s="117" t="s">
        <v>473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03"/>
      <c r="M35" s="103"/>
      <c r="N35" s="103"/>
      <c r="O35" s="103"/>
    </row>
    <row r="36" spans="1:11" ht="15">
      <c r="A36" s="18"/>
      <c r="B36" s="19"/>
      <c r="C36" s="20" t="s">
        <v>18</v>
      </c>
      <c r="D36" s="21"/>
      <c r="E36" s="21"/>
      <c r="F36" s="20" t="s">
        <v>454</v>
      </c>
      <c r="G36" s="21"/>
      <c r="H36" s="21"/>
      <c r="I36" s="20" t="s">
        <v>456</v>
      </c>
      <c r="J36" s="21"/>
      <c r="K36" s="19"/>
    </row>
    <row r="37" spans="1:11" ht="15">
      <c r="A37" s="22" t="s">
        <v>467</v>
      </c>
      <c r="B37" s="23"/>
      <c r="C37" s="24"/>
      <c r="D37" s="25"/>
      <c r="E37" s="25"/>
      <c r="F37" s="24" t="s">
        <v>19</v>
      </c>
      <c r="G37" s="25"/>
      <c r="H37" s="25"/>
      <c r="I37" s="24" t="s">
        <v>19</v>
      </c>
      <c r="J37" s="25"/>
      <c r="K37" s="26"/>
    </row>
    <row r="38" spans="1:11" ht="12" customHeight="1">
      <c r="A38" s="27"/>
      <c r="B38" s="26"/>
      <c r="C38" s="28" t="s">
        <v>6</v>
      </c>
      <c r="D38" s="28" t="s">
        <v>7</v>
      </c>
      <c r="E38" s="28" t="s">
        <v>8</v>
      </c>
      <c r="F38" s="28" t="s">
        <v>6</v>
      </c>
      <c r="G38" s="28" t="s">
        <v>7</v>
      </c>
      <c r="H38" s="28" t="s">
        <v>8</v>
      </c>
      <c r="I38" s="28" t="s">
        <v>6</v>
      </c>
      <c r="J38" s="28" t="s">
        <v>9</v>
      </c>
      <c r="K38" s="28" t="s">
        <v>8</v>
      </c>
    </row>
    <row r="39" spans="1:256" ht="15.75">
      <c r="A39" s="54" t="s">
        <v>10</v>
      </c>
      <c r="B39" s="43"/>
      <c r="C39" s="62">
        <f>C32</f>
        <v>95427</v>
      </c>
      <c r="D39" s="63">
        <f>D32</f>
        <v>246243</v>
      </c>
      <c r="E39" s="68">
        <f>IF(C39=0,0,100*(D39/C39))</f>
        <v>258.0433210726524</v>
      </c>
      <c r="F39" s="63">
        <f>F32</f>
        <v>322958</v>
      </c>
      <c r="G39" s="62">
        <f>G32</f>
        <v>277474</v>
      </c>
      <c r="H39" s="68">
        <f>IF(F39=0,0,100*(G39/F39))</f>
        <v>85.91643495439035</v>
      </c>
      <c r="I39" s="62">
        <f>I32</f>
        <v>5250</v>
      </c>
      <c r="J39" s="63">
        <f>J32</f>
        <v>961</v>
      </c>
      <c r="K39" s="68">
        <f>IF(I39=0,0,100*(J39/I39))</f>
        <v>18.304761904761904</v>
      </c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2" ht="15">
      <c r="A40" s="35" t="s">
        <v>42</v>
      </c>
      <c r="B40" s="49">
        <v>2132</v>
      </c>
      <c r="C40" s="50">
        <v>0</v>
      </c>
      <c r="D40" s="50">
        <v>6</v>
      </c>
      <c r="E40" s="66">
        <v>0</v>
      </c>
      <c r="F40" s="50">
        <v>180</v>
      </c>
      <c r="G40" s="50">
        <v>781</v>
      </c>
      <c r="H40" s="51">
        <v>433.88888888888886</v>
      </c>
      <c r="I40" s="50">
        <v>0</v>
      </c>
      <c r="J40" s="50">
        <v>0</v>
      </c>
      <c r="K40" s="77">
        <v>0</v>
      </c>
      <c r="L40" s="4"/>
    </row>
    <row r="41" spans="1:12" ht="15">
      <c r="A41" s="35" t="s">
        <v>469</v>
      </c>
      <c r="B41" s="52">
        <v>2133</v>
      </c>
      <c r="C41" s="31">
        <v>0</v>
      </c>
      <c r="D41" s="31">
        <v>0</v>
      </c>
      <c r="E41" s="33">
        <v>0</v>
      </c>
      <c r="F41" s="31">
        <v>0</v>
      </c>
      <c r="G41" s="31">
        <v>31</v>
      </c>
      <c r="H41" s="51">
        <v>0</v>
      </c>
      <c r="I41" s="31">
        <v>0</v>
      </c>
      <c r="J41" s="31">
        <v>44</v>
      </c>
      <c r="K41" s="51">
        <v>0</v>
      </c>
      <c r="L41" s="4"/>
    </row>
    <row r="42" spans="1:12" ht="15">
      <c r="A42" s="35" t="s">
        <v>43</v>
      </c>
      <c r="B42" s="52">
        <v>2136</v>
      </c>
      <c r="C42" s="31">
        <v>0</v>
      </c>
      <c r="D42" s="31">
        <v>0</v>
      </c>
      <c r="E42" s="69">
        <v>0</v>
      </c>
      <c r="F42" s="31">
        <v>0</v>
      </c>
      <c r="G42" s="31">
        <v>5</v>
      </c>
      <c r="H42" s="51">
        <v>0</v>
      </c>
      <c r="I42" s="31">
        <v>0</v>
      </c>
      <c r="J42" s="31">
        <v>0</v>
      </c>
      <c r="K42" s="77">
        <v>0</v>
      </c>
      <c r="L42" s="4"/>
    </row>
    <row r="43" spans="1:12" ht="15">
      <c r="A43" s="35" t="s">
        <v>460</v>
      </c>
      <c r="B43" s="52">
        <v>2137</v>
      </c>
      <c r="C43" s="31">
        <v>0</v>
      </c>
      <c r="D43" s="31">
        <v>0</v>
      </c>
      <c r="E43" s="69">
        <v>0</v>
      </c>
      <c r="F43" s="31">
        <v>80</v>
      </c>
      <c r="G43" s="31">
        <v>129</v>
      </c>
      <c r="H43" s="51">
        <v>161.25</v>
      </c>
      <c r="I43" s="31">
        <v>0</v>
      </c>
      <c r="J43" s="31">
        <v>0</v>
      </c>
      <c r="K43" s="77">
        <v>0</v>
      </c>
      <c r="L43" s="4"/>
    </row>
    <row r="44" spans="1:12" ht="15">
      <c r="A44" s="35" t="s">
        <v>465</v>
      </c>
      <c r="B44" s="52">
        <v>2138</v>
      </c>
      <c r="C44" s="31">
        <v>0</v>
      </c>
      <c r="D44" s="31">
        <v>50</v>
      </c>
      <c r="E44" s="69">
        <v>0</v>
      </c>
      <c r="F44" s="31">
        <v>0</v>
      </c>
      <c r="G44" s="31">
        <v>909</v>
      </c>
      <c r="H44" s="51">
        <v>0</v>
      </c>
      <c r="I44" s="31">
        <v>0</v>
      </c>
      <c r="J44" s="31">
        <v>0</v>
      </c>
      <c r="K44" s="77">
        <v>0</v>
      </c>
      <c r="L44" s="4"/>
    </row>
    <row r="45" spans="1:12" ht="15">
      <c r="A45" s="35" t="s">
        <v>477</v>
      </c>
      <c r="B45" s="36">
        <v>2139</v>
      </c>
      <c r="C45" s="31">
        <v>0</v>
      </c>
      <c r="D45" s="31">
        <v>0</v>
      </c>
      <c r="E45" s="69">
        <v>0</v>
      </c>
      <c r="F45" s="31">
        <v>0</v>
      </c>
      <c r="G45" s="31">
        <v>3</v>
      </c>
      <c r="H45" s="51">
        <v>0</v>
      </c>
      <c r="I45" s="31">
        <v>0</v>
      </c>
      <c r="J45" s="31">
        <v>0</v>
      </c>
      <c r="K45" s="77">
        <v>0</v>
      </c>
      <c r="L45" s="4"/>
    </row>
    <row r="46" spans="1:12" ht="15">
      <c r="A46" s="35" t="s">
        <v>44</v>
      </c>
      <c r="B46" s="52">
        <v>2140</v>
      </c>
      <c r="C46" s="31">
        <v>0</v>
      </c>
      <c r="D46" s="31">
        <v>0</v>
      </c>
      <c r="E46" s="69">
        <v>0</v>
      </c>
      <c r="F46" s="31">
        <v>0</v>
      </c>
      <c r="G46" s="31">
        <v>26</v>
      </c>
      <c r="H46" s="51">
        <v>0</v>
      </c>
      <c r="I46" s="31">
        <v>0</v>
      </c>
      <c r="J46" s="31">
        <v>0</v>
      </c>
      <c r="K46" s="77">
        <v>0</v>
      </c>
      <c r="L46" s="4"/>
    </row>
    <row r="47" spans="1:12" ht="15">
      <c r="A47" s="35" t="s">
        <v>472</v>
      </c>
      <c r="B47" s="52">
        <v>2141</v>
      </c>
      <c r="C47" s="31">
        <v>0</v>
      </c>
      <c r="D47" s="31">
        <v>0</v>
      </c>
      <c r="E47" s="69">
        <v>0</v>
      </c>
      <c r="F47" s="31">
        <v>0</v>
      </c>
      <c r="G47" s="31">
        <v>0</v>
      </c>
      <c r="H47" s="51">
        <v>0</v>
      </c>
      <c r="I47" s="31">
        <v>0</v>
      </c>
      <c r="J47" s="31">
        <v>0</v>
      </c>
      <c r="K47" s="77">
        <v>0</v>
      </c>
      <c r="L47" s="4"/>
    </row>
    <row r="48" spans="1:12" ht="15">
      <c r="A48" s="35" t="s">
        <v>462</v>
      </c>
      <c r="B48" s="52">
        <v>2142</v>
      </c>
      <c r="C48" s="31">
        <v>10000</v>
      </c>
      <c r="D48" s="31">
        <v>6885</v>
      </c>
      <c r="E48" s="69">
        <v>68.85</v>
      </c>
      <c r="F48" s="31">
        <v>0</v>
      </c>
      <c r="G48" s="31">
        <v>88260</v>
      </c>
      <c r="H48" s="51">
        <v>0</v>
      </c>
      <c r="I48" s="31">
        <v>0</v>
      </c>
      <c r="J48" s="31">
        <v>0</v>
      </c>
      <c r="K48" s="77">
        <v>0</v>
      </c>
      <c r="L48" s="4"/>
    </row>
    <row r="49" spans="1:12" ht="15">
      <c r="A49" s="35" t="s">
        <v>45</v>
      </c>
      <c r="B49" s="52">
        <v>2147</v>
      </c>
      <c r="C49" s="31">
        <v>0</v>
      </c>
      <c r="D49" s="31">
        <v>0</v>
      </c>
      <c r="E49" s="69">
        <v>0</v>
      </c>
      <c r="F49" s="31">
        <v>408750</v>
      </c>
      <c r="G49" s="31">
        <v>903877</v>
      </c>
      <c r="H49" s="51">
        <v>221.1319877675841</v>
      </c>
      <c r="I49" s="31">
        <v>76800</v>
      </c>
      <c r="J49" s="31">
        <v>280216</v>
      </c>
      <c r="K49" s="77">
        <v>364.8645833333333</v>
      </c>
      <c r="L49" s="4"/>
    </row>
    <row r="50" spans="1:12" ht="15">
      <c r="A50" s="35" t="s">
        <v>46</v>
      </c>
      <c r="B50" s="52">
        <v>2148</v>
      </c>
      <c r="C50" s="31">
        <v>0</v>
      </c>
      <c r="D50" s="31">
        <v>170426</v>
      </c>
      <c r="E50" s="69">
        <v>0</v>
      </c>
      <c r="F50" s="31">
        <v>0</v>
      </c>
      <c r="G50" s="31">
        <v>220129</v>
      </c>
      <c r="H50" s="51">
        <v>0</v>
      </c>
      <c r="I50" s="31">
        <v>0</v>
      </c>
      <c r="J50" s="31">
        <v>0</v>
      </c>
      <c r="K50" s="77">
        <v>0</v>
      </c>
      <c r="L50" s="4"/>
    </row>
    <row r="51" spans="1:12" ht="15">
      <c r="A51" s="35" t="s">
        <v>47</v>
      </c>
      <c r="B51" s="52">
        <v>2151</v>
      </c>
      <c r="C51" s="31">
        <v>0</v>
      </c>
      <c r="D51" s="31">
        <v>185</v>
      </c>
      <c r="E51" s="69">
        <v>0</v>
      </c>
      <c r="F51" s="31">
        <v>50</v>
      </c>
      <c r="G51" s="31">
        <v>1876</v>
      </c>
      <c r="H51" s="51">
        <v>3752</v>
      </c>
      <c r="I51" s="31">
        <v>0</v>
      </c>
      <c r="J51" s="31">
        <v>0</v>
      </c>
      <c r="K51" s="77">
        <v>0</v>
      </c>
      <c r="L51" s="4"/>
    </row>
    <row r="52" spans="1:12" ht="15">
      <c r="A52" s="35" t="s">
        <v>48</v>
      </c>
      <c r="B52" s="52">
        <v>2152</v>
      </c>
      <c r="C52" s="31">
        <v>0</v>
      </c>
      <c r="D52" s="31">
        <v>0</v>
      </c>
      <c r="E52" s="69">
        <v>0</v>
      </c>
      <c r="F52" s="31">
        <v>0</v>
      </c>
      <c r="G52" s="31">
        <v>0</v>
      </c>
      <c r="H52" s="51">
        <v>0</v>
      </c>
      <c r="I52" s="31">
        <v>0</v>
      </c>
      <c r="J52" s="31">
        <v>0</v>
      </c>
      <c r="K52" s="77">
        <v>0</v>
      </c>
      <c r="L52" s="4"/>
    </row>
    <row r="53" spans="1:12" ht="15">
      <c r="A53" s="35" t="s">
        <v>49</v>
      </c>
      <c r="B53" s="52">
        <v>2153</v>
      </c>
      <c r="C53" s="31">
        <v>0</v>
      </c>
      <c r="D53" s="31">
        <v>0</v>
      </c>
      <c r="E53" s="69">
        <v>0</v>
      </c>
      <c r="F53" s="31">
        <v>0</v>
      </c>
      <c r="G53" s="31">
        <v>0</v>
      </c>
      <c r="H53" s="51">
        <v>0</v>
      </c>
      <c r="I53" s="31">
        <v>0</v>
      </c>
      <c r="J53" s="31">
        <v>0</v>
      </c>
      <c r="K53" s="77">
        <v>0</v>
      </c>
      <c r="L53" s="4"/>
    </row>
    <row r="54" spans="1:11" ht="15">
      <c r="A54" s="35" t="s">
        <v>50</v>
      </c>
      <c r="B54" s="52">
        <v>2154</v>
      </c>
      <c r="C54" s="31">
        <v>0</v>
      </c>
      <c r="D54" s="31">
        <v>0</v>
      </c>
      <c r="E54" s="69">
        <v>0</v>
      </c>
      <c r="F54" s="31">
        <v>0</v>
      </c>
      <c r="G54" s="31">
        <v>0</v>
      </c>
      <c r="H54" s="51">
        <v>0</v>
      </c>
      <c r="I54" s="31">
        <v>0</v>
      </c>
      <c r="J54" s="31">
        <v>0</v>
      </c>
      <c r="K54" s="77">
        <v>0</v>
      </c>
    </row>
    <row r="55" spans="1:11" ht="15">
      <c r="A55" s="35" t="s">
        <v>51</v>
      </c>
      <c r="B55" s="52">
        <v>2161</v>
      </c>
      <c r="C55" s="31">
        <v>200</v>
      </c>
      <c r="D55" s="31">
        <v>46660</v>
      </c>
      <c r="E55" s="69">
        <v>23330</v>
      </c>
      <c r="F55" s="31">
        <v>300</v>
      </c>
      <c r="G55" s="31">
        <v>1936</v>
      </c>
      <c r="H55" s="51">
        <v>645.3333333333333</v>
      </c>
      <c r="I55" s="31">
        <v>0</v>
      </c>
      <c r="J55" s="31">
        <v>0</v>
      </c>
      <c r="K55" s="77">
        <v>0</v>
      </c>
    </row>
    <row r="56" spans="1:11" ht="15">
      <c r="A56" s="35" t="s">
        <v>52</v>
      </c>
      <c r="B56" s="52">
        <v>2162</v>
      </c>
      <c r="C56" s="31">
        <v>0</v>
      </c>
      <c r="D56" s="31">
        <v>57162</v>
      </c>
      <c r="E56" s="69">
        <v>0</v>
      </c>
      <c r="F56" s="31">
        <v>100</v>
      </c>
      <c r="G56" s="31">
        <v>826</v>
      </c>
      <c r="H56" s="51">
        <v>826</v>
      </c>
      <c r="I56" s="31">
        <v>0</v>
      </c>
      <c r="J56" s="31">
        <v>0</v>
      </c>
      <c r="K56" s="77">
        <v>0</v>
      </c>
    </row>
    <row r="57" spans="1:11" ht="15">
      <c r="A57" s="35" t="s">
        <v>53</v>
      </c>
      <c r="B57" s="52">
        <v>2163</v>
      </c>
      <c r="C57" s="31">
        <v>0</v>
      </c>
      <c r="D57" s="31">
        <v>9308</v>
      </c>
      <c r="E57" s="69">
        <v>0</v>
      </c>
      <c r="F57" s="31">
        <v>0</v>
      </c>
      <c r="G57" s="31">
        <v>373</v>
      </c>
      <c r="H57" s="51">
        <v>0</v>
      </c>
      <c r="I57" s="31">
        <v>0</v>
      </c>
      <c r="J57" s="31">
        <v>0</v>
      </c>
      <c r="K57" s="77">
        <v>0</v>
      </c>
    </row>
    <row r="58" spans="1:11" ht="15">
      <c r="A58" s="35" t="s">
        <v>54</v>
      </c>
      <c r="B58" s="52">
        <v>2164</v>
      </c>
      <c r="C58" s="31">
        <v>5000</v>
      </c>
      <c r="D58" s="31">
        <v>19096</v>
      </c>
      <c r="E58" s="69">
        <v>381.92</v>
      </c>
      <c r="F58" s="31">
        <v>0</v>
      </c>
      <c r="G58" s="31">
        <v>1002</v>
      </c>
      <c r="H58" s="51">
        <v>0</v>
      </c>
      <c r="I58" s="31">
        <v>0</v>
      </c>
      <c r="J58" s="31">
        <v>0</v>
      </c>
      <c r="K58" s="77">
        <v>0</v>
      </c>
    </row>
    <row r="59" spans="1:11" ht="15">
      <c r="A59" s="35" t="s">
        <v>55</v>
      </c>
      <c r="B59" s="52">
        <v>2165</v>
      </c>
      <c r="C59" s="31">
        <v>0</v>
      </c>
      <c r="D59" s="31">
        <v>10070</v>
      </c>
      <c r="E59" s="69">
        <v>0</v>
      </c>
      <c r="F59" s="31">
        <v>124</v>
      </c>
      <c r="G59" s="31">
        <v>854</v>
      </c>
      <c r="H59" s="51">
        <v>688.7096774193548</v>
      </c>
      <c r="I59" s="31">
        <v>0</v>
      </c>
      <c r="J59" s="31">
        <v>0</v>
      </c>
      <c r="K59" s="77">
        <v>0</v>
      </c>
    </row>
    <row r="60" spans="1:11" ht="15">
      <c r="A60" s="35" t="s">
        <v>56</v>
      </c>
      <c r="B60" s="52">
        <v>2166</v>
      </c>
      <c r="C60" s="31">
        <v>1000</v>
      </c>
      <c r="D60" s="31">
        <v>8860</v>
      </c>
      <c r="E60" s="69">
        <v>886</v>
      </c>
      <c r="F60" s="31">
        <v>100</v>
      </c>
      <c r="G60" s="31">
        <v>380</v>
      </c>
      <c r="H60" s="51">
        <v>380</v>
      </c>
      <c r="I60" s="31">
        <v>0</v>
      </c>
      <c r="J60" s="31">
        <v>0</v>
      </c>
      <c r="K60" s="77">
        <v>0</v>
      </c>
    </row>
    <row r="61" spans="1:11" ht="15">
      <c r="A61" s="35" t="s">
        <v>57</v>
      </c>
      <c r="B61" s="52">
        <v>2167</v>
      </c>
      <c r="C61" s="31">
        <v>0</v>
      </c>
      <c r="D61" s="31">
        <v>10515</v>
      </c>
      <c r="E61" s="69">
        <v>0</v>
      </c>
      <c r="F61" s="31">
        <v>326</v>
      </c>
      <c r="G61" s="31">
        <v>408</v>
      </c>
      <c r="H61" s="51">
        <v>125.15337423312884</v>
      </c>
      <c r="I61" s="31">
        <v>0</v>
      </c>
      <c r="J61" s="31">
        <v>0</v>
      </c>
      <c r="K61" s="77">
        <v>0</v>
      </c>
    </row>
    <row r="62" spans="1:11" ht="15">
      <c r="A62" s="35" t="s">
        <v>58</v>
      </c>
      <c r="B62" s="52">
        <v>2168</v>
      </c>
      <c r="C62" s="31">
        <v>0</v>
      </c>
      <c r="D62" s="31">
        <v>17003</v>
      </c>
      <c r="E62" s="69">
        <v>0</v>
      </c>
      <c r="F62" s="31">
        <v>550</v>
      </c>
      <c r="G62" s="31">
        <v>976</v>
      </c>
      <c r="H62" s="51">
        <v>177.45454545454547</v>
      </c>
      <c r="I62" s="31">
        <v>0</v>
      </c>
      <c r="J62" s="31">
        <v>0</v>
      </c>
      <c r="K62" s="77">
        <v>0</v>
      </c>
    </row>
    <row r="63" spans="1:11" ht="15">
      <c r="A63" s="35" t="s">
        <v>488</v>
      </c>
      <c r="B63" s="53">
        <v>2169</v>
      </c>
      <c r="C63" s="31">
        <v>0</v>
      </c>
      <c r="D63" s="31">
        <v>0</v>
      </c>
      <c r="E63" s="69">
        <v>0</v>
      </c>
      <c r="F63" s="31">
        <v>0</v>
      </c>
      <c r="G63" s="31">
        <v>0</v>
      </c>
      <c r="H63" s="69">
        <v>0</v>
      </c>
      <c r="I63" s="31">
        <v>0</v>
      </c>
      <c r="J63" s="31">
        <v>0</v>
      </c>
      <c r="K63" s="108">
        <v>0</v>
      </c>
    </row>
    <row r="64" spans="1:11" ht="15">
      <c r="A64" s="58" t="s">
        <v>11</v>
      </c>
      <c r="B64" s="59" t="s">
        <v>12</v>
      </c>
      <c r="C64" s="71">
        <v>111627</v>
      </c>
      <c r="D64" s="71">
        <v>602469</v>
      </c>
      <c r="E64" s="72">
        <v>539.7161976941063</v>
      </c>
      <c r="F64" s="71">
        <v>733518</v>
      </c>
      <c r="G64" s="70">
        <v>1500255</v>
      </c>
      <c r="H64" s="68">
        <v>204.52872322151606</v>
      </c>
      <c r="I64" s="70">
        <v>82050</v>
      </c>
      <c r="J64" s="71">
        <v>281221</v>
      </c>
      <c r="K64" s="74">
        <v>342.74344911639247</v>
      </c>
    </row>
    <row r="65" spans="1:11" ht="15">
      <c r="A65" s="40"/>
      <c r="B65" s="40"/>
      <c r="C65" s="40"/>
      <c r="D65" s="40"/>
      <c r="E65" s="44"/>
      <c r="F65" s="40"/>
      <c r="G65" s="40"/>
      <c r="H65" s="76"/>
      <c r="I65" s="40"/>
      <c r="J65" s="40"/>
      <c r="K65" s="76"/>
    </row>
    <row r="66" spans="1:1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 ht="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1:11" ht="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484" spans="1:3" ht="15.75">
      <c r="A484" s="1"/>
      <c r="B484" s="1"/>
      <c r="C484" s="6"/>
    </row>
    <row r="512" spans="1:3" ht="15.75">
      <c r="A512" s="1"/>
      <c r="B512" s="1"/>
      <c r="C512" s="6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48" right="0.25" top="1.27" bottom="0.354" header="0.72" footer="0.4921259845"/>
  <pageSetup horizontalDpi="600" verticalDpi="600" orientation="landscape" paperSize="9" r:id="rId1"/>
  <headerFooter alignWithMargins="0">
    <oddHeader>&amp;L&amp;10                   &amp;D
                   DataCentrum &amp;R&amp;10Tabuľka č. 4
Strana &amp;P+2/8
</oddHeader>
  </headerFooter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512"/>
  <sheetViews>
    <sheetView tabSelected="1" defaultGridColor="0" zoomScale="87" zoomScaleNormal="87" colorId="22" workbookViewId="0" topLeftCell="A1">
      <selection activeCell="A1" sqref="A1:K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19921875" style="0" customWidth="1"/>
    <col min="6" max="6" width="8.796875" style="0" customWidth="1"/>
    <col min="7" max="7" width="8.69921875" style="0" customWidth="1"/>
    <col min="8" max="8" width="6.19921875" style="0" customWidth="1"/>
    <col min="9" max="10" width="8.69921875" style="0" customWidth="1"/>
    <col min="11" max="11" width="6.796875" style="0" customWidth="1"/>
  </cols>
  <sheetData>
    <row r="1" spans="1:20" ht="15">
      <c r="A1" s="119" t="s">
        <v>479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"/>
      <c r="M1" s="1"/>
      <c r="N1" s="1"/>
      <c r="O1" s="1"/>
      <c r="P1" s="1"/>
      <c r="Q1" s="2"/>
      <c r="R1" s="2"/>
      <c r="S1" s="2"/>
      <c r="T1" s="2"/>
    </row>
    <row r="2" spans="1:11" ht="15">
      <c r="A2" s="121" t="s">
        <v>480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17" t="s">
        <v>473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15">
      <c r="A4" s="18"/>
      <c r="B4" s="19"/>
      <c r="C4" s="20" t="s">
        <v>20</v>
      </c>
      <c r="D4" s="21"/>
      <c r="E4" s="21"/>
      <c r="F4" s="20" t="s">
        <v>21</v>
      </c>
      <c r="G4" s="21"/>
      <c r="H4" s="21"/>
      <c r="I4" s="20" t="s">
        <v>22</v>
      </c>
      <c r="J4" s="21"/>
      <c r="K4" s="19"/>
      <c r="L4" s="10"/>
    </row>
    <row r="5" spans="1:12" ht="15.75" customHeight="1">
      <c r="A5" s="22" t="s">
        <v>467</v>
      </c>
      <c r="B5" s="23"/>
      <c r="C5" s="24" t="s">
        <v>0</v>
      </c>
      <c r="D5" s="25"/>
      <c r="E5" s="25" t="s">
        <v>0</v>
      </c>
      <c r="F5" s="24" t="s">
        <v>0</v>
      </c>
      <c r="G5" s="25"/>
      <c r="H5" s="25" t="s">
        <v>0</v>
      </c>
      <c r="I5" s="24" t="s">
        <v>0</v>
      </c>
      <c r="J5" s="25"/>
      <c r="K5" s="26" t="s">
        <v>0</v>
      </c>
      <c r="L5" s="10"/>
    </row>
    <row r="6" spans="1:13" ht="15.75">
      <c r="A6" s="27"/>
      <c r="B6" s="26"/>
      <c r="C6" s="28" t="s">
        <v>6</v>
      </c>
      <c r="D6" s="28" t="s">
        <v>7</v>
      </c>
      <c r="E6" s="28" t="s">
        <v>8</v>
      </c>
      <c r="F6" s="28" t="s">
        <v>6</v>
      </c>
      <c r="G6" s="28" t="s">
        <v>7</v>
      </c>
      <c r="H6" s="28" t="s">
        <v>8</v>
      </c>
      <c r="I6" s="28" t="s">
        <v>6</v>
      </c>
      <c r="J6" s="28" t="s">
        <v>9</v>
      </c>
      <c r="K6" s="28" t="s">
        <v>8</v>
      </c>
      <c r="L6" s="10"/>
      <c r="M6" s="3"/>
    </row>
    <row r="7" spans="1:12" ht="15">
      <c r="A7" s="29" t="s">
        <v>26</v>
      </c>
      <c r="B7" s="49">
        <v>2101</v>
      </c>
      <c r="C7" s="89">
        <v>230</v>
      </c>
      <c r="D7" s="89">
        <v>2207</v>
      </c>
      <c r="E7" s="60">
        <v>959.5652173913044</v>
      </c>
      <c r="F7" s="89">
        <v>15000</v>
      </c>
      <c r="G7" s="89">
        <v>27623</v>
      </c>
      <c r="H7" s="51">
        <v>184.15333333333334</v>
      </c>
      <c r="I7" s="89">
        <v>0</v>
      </c>
      <c r="J7" s="89">
        <v>0</v>
      </c>
      <c r="K7" s="51">
        <v>0</v>
      </c>
      <c r="L7" s="10"/>
    </row>
    <row r="8" spans="1:12" ht="15">
      <c r="A8" s="35" t="s">
        <v>27</v>
      </c>
      <c r="B8" s="52">
        <v>2102</v>
      </c>
      <c r="C8" s="90">
        <v>220</v>
      </c>
      <c r="D8" s="90">
        <v>765</v>
      </c>
      <c r="E8" s="51">
        <v>347.7272727272727</v>
      </c>
      <c r="F8" s="90">
        <v>250</v>
      </c>
      <c r="G8" s="90">
        <v>2278</v>
      </c>
      <c r="H8" s="51">
        <v>911.2</v>
      </c>
      <c r="I8" s="90">
        <v>0</v>
      </c>
      <c r="J8" s="90">
        <v>445</v>
      </c>
      <c r="K8" s="51">
        <v>0</v>
      </c>
      <c r="L8" s="10"/>
    </row>
    <row r="9" spans="1:12" ht="15">
      <c r="A9" s="35" t="s">
        <v>28</v>
      </c>
      <c r="B9" s="52">
        <v>2103</v>
      </c>
      <c r="C9" s="90">
        <v>0</v>
      </c>
      <c r="D9" s="90">
        <v>847</v>
      </c>
      <c r="E9" s="51">
        <v>0</v>
      </c>
      <c r="F9" s="90">
        <v>15000</v>
      </c>
      <c r="G9" s="90">
        <v>14535</v>
      </c>
      <c r="H9" s="51">
        <v>96.9</v>
      </c>
      <c r="I9" s="90">
        <v>0</v>
      </c>
      <c r="J9" s="90">
        <v>207</v>
      </c>
      <c r="K9" s="51">
        <v>0</v>
      </c>
      <c r="L9" s="10"/>
    </row>
    <row r="10" spans="1:12" ht="15">
      <c r="A10" s="35" t="s">
        <v>484</v>
      </c>
      <c r="B10" s="36">
        <v>2104</v>
      </c>
      <c r="C10" s="90">
        <v>0</v>
      </c>
      <c r="D10" s="90">
        <v>53</v>
      </c>
      <c r="E10" s="32">
        <v>0</v>
      </c>
      <c r="F10" s="90">
        <v>0</v>
      </c>
      <c r="G10" s="90">
        <v>54</v>
      </c>
      <c r="H10" s="33">
        <v>0</v>
      </c>
      <c r="I10" s="90">
        <v>0</v>
      </c>
      <c r="J10" s="90">
        <v>0</v>
      </c>
      <c r="K10" s="34">
        <v>0</v>
      </c>
      <c r="L10" s="10"/>
    </row>
    <row r="11" spans="1:12" ht="15">
      <c r="A11" s="35" t="s">
        <v>29</v>
      </c>
      <c r="B11" s="52">
        <v>2105</v>
      </c>
      <c r="C11" s="90">
        <v>0</v>
      </c>
      <c r="D11" s="90">
        <v>174</v>
      </c>
      <c r="E11" s="51">
        <v>0</v>
      </c>
      <c r="F11" s="90">
        <v>200</v>
      </c>
      <c r="G11" s="90">
        <v>660</v>
      </c>
      <c r="H11" s="51">
        <v>330</v>
      </c>
      <c r="I11" s="90">
        <v>0</v>
      </c>
      <c r="J11" s="90">
        <v>0</v>
      </c>
      <c r="K11" s="51">
        <v>0</v>
      </c>
      <c r="L11" s="10"/>
    </row>
    <row r="12" spans="1:12" ht="15">
      <c r="A12" s="35" t="s">
        <v>475</v>
      </c>
      <c r="B12" s="52">
        <v>2106</v>
      </c>
      <c r="C12" s="90">
        <v>0</v>
      </c>
      <c r="D12" s="90">
        <v>2348</v>
      </c>
      <c r="E12" s="51">
        <v>0</v>
      </c>
      <c r="F12" s="90">
        <v>15</v>
      </c>
      <c r="G12" s="90">
        <v>2770</v>
      </c>
      <c r="H12" s="51">
        <v>18466.666666666664</v>
      </c>
      <c r="I12" s="90">
        <v>0</v>
      </c>
      <c r="J12" s="90">
        <v>0</v>
      </c>
      <c r="K12" s="51">
        <v>0</v>
      </c>
      <c r="L12" s="10"/>
    </row>
    <row r="13" spans="1:12" ht="15">
      <c r="A13" s="35" t="s">
        <v>30</v>
      </c>
      <c r="B13" s="52">
        <v>2107</v>
      </c>
      <c r="C13" s="90">
        <v>200</v>
      </c>
      <c r="D13" s="90">
        <v>754</v>
      </c>
      <c r="E13" s="51">
        <v>377</v>
      </c>
      <c r="F13" s="90">
        <v>7500</v>
      </c>
      <c r="G13" s="90">
        <v>9854</v>
      </c>
      <c r="H13" s="51">
        <v>131.38666666666668</v>
      </c>
      <c r="I13" s="90">
        <v>0</v>
      </c>
      <c r="J13" s="90">
        <v>534</v>
      </c>
      <c r="K13" s="51">
        <v>0</v>
      </c>
      <c r="L13" s="10"/>
    </row>
    <row r="14" spans="1:12" ht="15">
      <c r="A14" s="35" t="s">
        <v>31</v>
      </c>
      <c r="B14" s="52">
        <v>2108</v>
      </c>
      <c r="C14" s="90">
        <v>175</v>
      </c>
      <c r="D14" s="90">
        <v>394</v>
      </c>
      <c r="E14" s="51">
        <v>225.14285714285714</v>
      </c>
      <c r="F14" s="90">
        <v>250</v>
      </c>
      <c r="G14" s="90">
        <v>511</v>
      </c>
      <c r="H14" s="51">
        <v>204.4</v>
      </c>
      <c r="I14" s="90">
        <v>0</v>
      </c>
      <c r="J14" s="90">
        <v>0</v>
      </c>
      <c r="K14" s="51">
        <v>0</v>
      </c>
      <c r="L14" s="10"/>
    </row>
    <row r="15" spans="1:12" ht="15">
      <c r="A15" s="35" t="s">
        <v>32</v>
      </c>
      <c r="B15" s="52">
        <v>2109</v>
      </c>
      <c r="C15" s="90">
        <v>4000</v>
      </c>
      <c r="D15" s="90">
        <v>5173</v>
      </c>
      <c r="E15" s="51">
        <v>129.325</v>
      </c>
      <c r="F15" s="90">
        <v>4000</v>
      </c>
      <c r="G15" s="90">
        <v>5173</v>
      </c>
      <c r="H15" s="51">
        <v>129.325</v>
      </c>
      <c r="I15" s="90">
        <v>0</v>
      </c>
      <c r="J15" s="90">
        <v>0</v>
      </c>
      <c r="K15" s="51">
        <v>0</v>
      </c>
      <c r="L15" s="10"/>
    </row>
    <row r="16" spans="1:12" ht="15">
      <c r="A16" s="35" t="s">
        <v>459</v>
      </c>
      <c r="B16" s="52">
        <v>2110</v>
      </c>
      <c r="C16" s="90">
        <v>0</v>
      </c>
      <c r="D16" s="90">
        <v>23315</v>
      </c>
      <c r="E16" s="51">
        <v>0</v>
      </c>
      <c r="F16" s="90">
        <v>120000</v>
      </c>
      <c r="G16" s="90">
        <v>187430</v>
      </c>
      <c r="H16" s="51">
        <v>156.19166666666666</v>
      </c>
      <c r="I16" s="90">
        <v>0</v>
      </c>
      <c r="J16" s="90">
        <v>20059</v>
      </c>
      <c r="K16" s="51">
        <v>0</v>
      </c>
      <c r="L16" s="10"/>
    </row>
    <row r="17" spans="1:12" ht="15">
      <c r="A17" s="35" t="s">
        <v>33</v>
      </c>
      <c r="B17" s="52">
        <v>2111</v>
      </c>
      <c r="C17" s="90">
        <v>2025</v>
      </c>
      <c r="D17" s="90">
        <v>64091</v>
      </c>
      <c r="E17" s="51">
        <v>3164.987654320988</v>
      </c>
      <c r="F17" s="90">
        <v>150000</v>
      </c>
      <c r="G17" s="90">
        <v>290054</v>
      </c>
      <c r="H17" s="51">
        <v>193.36933333333332</v>
      </c>
      <c r="I17" s="90">
        <v>0</v>
      </c>
      <c r="J17" s="90">
        <v>39292</v>
      </c>
      <c r="K17" s="51">
        <v>0</v>
      </c>
      <c r="L17" s="10"/>
    </row>
    <row r="18" spans="1:12" ht="15">
      <c r="A18" s="35" t="s">
        <v>34</v>
      </c>
      <c r="B18" s="52">
        <v>2112</v>
      </c>
      <c r="C18" s="90">
        <v>30241</v>
      </c>
      <c r="D18" s="90">
        <v>73140</v>
      </c>
      <c r="E18" s="51">
        <v>241.85708144571942</v>
      </c>
      <c r="F18" s="90">
        <v>497200</v>
      </c>
      <c r="G18" s="90">
        <v>747551</v>
      </c>
      <c r="H18" s="51">
        <v>150.35217216411908</v>
      </c>
      <c r="I18" s="90">
        <v>0</v>
      </c>
      <c r="J18" s="90">
        <v>105537</v>
      </c>
      <c r="K18" s="51">
        <v>0</v>
      </c>
      <c r="L18" s="10"/>
    </row>
    <row r="19" spans="1:12" ht="15">
      <c r="A19" s="35" t="s">
        <v>35</v>
      </c>
      <c r="B19" s="52">
        <v>2113</v>
      </c>
      <c r="C19" s="90">
        <v>302150</v>
      </c>
      <c r="D19" s="90">
        <v>251762</v>
      </c>
      <c r="E19" s="51">
        <v>83.32351481052459</v>
      </c>
      <c r="F19" s="90">
        <v>358600</v>
      </c>
      <c r="G19" s="90">
        <v>418790</v>
      </c>
      <c r="H19" s="51">
        <v>116.78471834913553</v>
      </c>
      <c r="I19" s="90">
        <v>0</v>
      </c>
      <c r="J19" s="90">
        <v>3373</v>
      </c>
      <c r="K19" s="51">
        <v>0</v>
      </c>
      <c r="L19" s="10"/>
    </row>
    <row r="20" spans="1:12" ht="15">
      <c r="A20" s="35" t="s">
        <v>36</v>
      </c>
      <c r="B20" s="52">
        <v>2115</v>
      </c>
      <c r="C20" s="90">
        <v>141300</v>
      </c>
      <c r="D20" s="90">
        <v>267685</v>
      </c>
      <c r="E20" s="51">
        <v>189.44444444444443</v>
      </c>
      <c r="F20" s="90">
        <v>260600</v>
      </c>
      <c r="G20" s="90">
        <v>465150</v>
      </c>
      <c r="H20" s="51">
        <v>178.49194167306217</v>
      </c>
      <c r="I20" s="90">
        <v>0</v>
      </c>
      <c r="J20" s="90">
        <v>8228</v>
      </c>
      <c r="K20" s="51">
        <v>0</v>
      </c>
      <c r="L20" s="10"/>
    </row>
    <row r="21" spans="1:12" ht="15">
      <c r="A21" s="35" t="s">
        <v>483</v>
      </c>
      <c r="B21" s="52">
        <v>2116</v>
      </c>
      <c r="C21" s="90">
        <v>0</v>
      </c>
      <c r="D21" s="90">
        <v>76</v>
      </c>
      <c r="E21" s="51">
        <v>0</v>
      </c>
      <c r="F21" s="90">
        <v>0</v>
      </c>
      <c r="G21" s="90">
        <v>77</v>
      </c>
      <c r="H21" s="51">
        <v>0</v>
      </c>
      <c r="I21" s="90">
        <v>0</v>
      </c>
      <c r="J21" s="90">
        <v>0</v>
      </c>
      <c r="K21" s="51">
        <v>0</v>
      </c>
      <c r="L21" s="10"/>
    </row>
    <row r="22" spans="1:12" ht="15">
      <c r="A22" s="35" t="s">
        <v>466</v>
      </c>
      <c r="B22" s="52">
        <v>2118</v>
      </c>
      <c r="C22" s="90">
        <v>260</v>
      </c>
      <c r="D22" s="90">
        <v>6217</v>
      </c>
      <c r="E22" s="51">
        <v>2391.153846153846</v>
      </c>
      <c r="F22" s="90">
        <v>1100000</v>
      </c>
      <c r="G22" s="90">
        <v>1227693</v>
      </c>
      <c r="H22" s="51">
        <v>111.60845454545453</v>
      </c>
      <c r="I22" s="90">
        <v>0</v>
      </c>
      <c r="J22" s="90">
        <v>4920</v>
      </c>
      <c r="K22" s="51">
        <v>0</v>
      </c>
      <c r="L22" s="10"/>
    </row>
    <row r="23" spans="1:12" ht="15">
      <c r="A23" s="35" t="s">
        <v>37</v>
      </c>
      <c r="B23" s="52">
        <v>2120</v>
      </c>
      <c r="C23" s="90">
        <v>1200</v>
      </c>
      <c r="D23" s="90">
        <v>39878</v>
      </c>
      <c r="E23" s="51">
        <v>3323.166666666667</v>
      </c>
      <c r="F23" s="90">
        <v>2960</v>
      </c>
      <c r="G23" s="90">
        <v>45839</v>
      </c>
      <c r="H23" s="51">
        <v>1548.614864864865</v>
      </c>
      <c r="I23" s="90">
        <v>0</v>
      </c>
      <c r="J23" s="90">
        <v>11772</v>
      </c>
      <c r="K23" s="51">
        <v>0</v>
      </c>
      <c r="L23" s="10"/>
    </row>
    <row r="24" spans="1:12" ht="15">
      <c r="A24" s="35" t="s">
        <v>38</v>
      </c>
      <c r="B24" s="52">
        <v>2121</v>
      </c>
      <c r="C24" s="90">
        <v>2500</v>
      </c>
      <c r="D24" s="90">
        <v>15516</v>
      </c>
      <c r="E24" s="51">
        <v>620.64</v>
      </c>
      <c r="F24" s="90">
        <v>67448</v>
      </c>
      <c r="G24" s="90">
        <v>103230</v>
      </c>
      <c r="H24" s="51">
        <v>153.05123947337208</v>
      </c>
      <c r="I24" s="90">
        <v>4273</v>
      </c>
      <c r="J24" s="90">
        <v>8463</v>
      </c>
      <c r="K24" s="51">
        <v>198.05757079335362</v>
      </c>
      <c r="L24" s="10"/>
    </row>
    <row r="25" spans="1:12" ht="15">
      <c r="A25" s="35" t="s">
        <v>39</v>
      </c>
      <c r="B25" s="52">
        <v>2122</v>
      </c>
      <c r="C25" s="90">
        <v>0</v>
      </c>
      <c r="D25" s="90">
        <v>5559</v>
      </c>
      <c r="E25" s="51">
        <v>0</v>
      </c>
      <c r="F25" s="90">
        <v>12652</v>
      </c>
      <c r="G25" s="90">
        <v>36852</v>
      </c>
      <c r="H25" s="51">
        <v>291.2741068605754</v>
      </c>
      <c r="I25" s="90">
        <v>0</v>
      </c>
      <c r="J25" s="90">
        <v>1815</v>
      </c>
      <c r="K25" s="51">
        <v>0</v>
      </c>
      <c r="L25" s="10"/>
    </row>
    <row r="26" spans="1:12" ht="15">
      <c r="A26" s="35" t="s">
        <v>40</v>
      </c>
      <c r="B26" s="52">
        <v>2124</v>
      </c>
      <c r="C26" s="90">
        <v>2119</v>
      </c>
      <c r="D26" s="90">
        <v>4310</v>
      </c>
      <c r="E26" s="51">
        <v>203.39782916470034</v>
      </c>
      <c r="F26" s="90">
        <v>38000</v>
      </c>
      <c r="G26" s="90">
        <v>40206</v>
      </c>
      <c r="H26" s="51">
        <v>105.80526315789473</v>
      </c>
      <c r="I26" s="90">
        <v>0</v>
      </c>
      <c r="J26" s="90">
        <v>5584</v>
      </c>
      <c r="K26" s="51">
        <v>0</v>
      </c>
      <c r="L26" s="10"/>
    </row>
    <row r="27" spans="1:12" ht="15">
      <c r="A27" s="35" t="s">
        <v>41</v>
      </c>
      <c r="B27" s="52">
        <v>2126</v>
      </c>
      <c r="C27" s="90">
        <v>1980</v>
      </c>
      <c r="D27" s="90">
        <v>60949</v>
      </c>
      <c r="E27" s="51">
        <v>3078.2323232323233</v>
      </c>
      <c r="F27" s="90">
        <v>59000</v>
      </c>
      <c r="G27" s="90">
        <v>143336</v>
      </c>
      <c r="H27" s="51">
        <v>242.9423728813559</v>
      </c>
      <c r="I27" s="90">
        <v>0</v>
      </c>
      <c r="J27" s="90">
        <v>0</v>
      </c>
      <c r="K27" s="51">
        <v>0</v>
      </c>
      <c r="L27" s="10"/>
    </row>
    <row r="28" spans="1:12" ht="15">
      <c r="A28" s="35" t="s">
        <v>372</v>
      </c>
      <c r="B28" s="52">
        <v>2127</v>
      </c>
      <c r="C28" s="90">
        <v>553265</v>
      </c>
      <c r="D28" s="90">
        <v>646544</v>
      </c>
      <c r="E28" s="51">
        <v>116.85973267783069</v>
      </c>
      <c r="F28" s="90">
        <v>1348300</v>
      </c>
      <c r="G28" s="90">
        <v>903576</v>
      </c>
      <c r="H28" s="51">
        <v>67.01594600608173</v>
      </c>
      <c r="I28" s="90">
        <v>0</v>
      </c>
      <c r="J28" s="90">
        <v>337245</v>
      </c>
      <c r="K28" s="51">
        <v>0</v>
      </c>
      <c r="L28" s="10"/>
    </row>
    <row r="29" spans="1:12" ht="15">
      <c r="A29" s="35" t="s">
        <v>457</v>
      </c>
      <c r="B29" s="52">
        <v>2128</v>
      </c>
      <c r="C29" s="90">
        <v>5000</v>
      </c>
      <c r="D29" s="90">
        <v>5412</v>
      </c>
      <c r="E29" s="51">
        <v>108.24</v>
      </c>
      <c r="F29" s="90">
        <v>5000</v>
      </c>
      <c r="G29" s="90">
        <v>5455</v>
      </c>
      <c r="H29" s="51">
        <v>109.1</v>
      </c>
      <c r="I29" s="90">
        <v>0</v>
      </c>
      <c r="J29" s="90">
        <v>0</v>
      </c>
      <c r="K29" s="51">
        <v>0</v>
      </c>
      <c r="L29" s="10"/>
    </row>
    <row r="30" spans="1:12" ht="15">
      <c r="A30" s="35" t="s">
        <v>373</v>
      </c>
      <c r="B30" s="52">
        <v>2129</v>
      </c>
      <c r="C30" s="90">
        <v>32570</v>
      </c>
      <c r="D30" s="90">
        <v>70945</v>
      </c>
      <c r="E30" s="51">
        <v>217.82315013816395</v>
      </c>
      <c r="F30" s="90">
        <v>1061000</v>
      </c>
      <c r="G30" s="90">
        <v>1250372</v>
      </c>
      <c r="H30" s="51">
        <v>117.84844486333648</v>
      </c>
      <c r="I30" s="90">
        <v>0</v>
      </c>
      <c r="J30" s="90">
        <v>25</v>
      </c>
      <c r="K30" s="51">
        <v>0</v>
      </c>
      <c r="L30" s="10"/>
    </row>
    <row r="31" spans="1:12" ht="15">
      <c r="A31" s="37" t="s">
        <v>487</v>
      </c>
      <c r="B31" s="53">
        <v>2131</v>
      </c>
      <c r="C31" s="90">
        <v>3980</v>
      </c>
      <c r="D31" s="90">
        <v>18058</v>
      </c>
      <c r="E31" s="61">
        <v>453.7185929648241</v>
      </c>
      <c r="F31" s="90">
        <v>12000</v>
      </c>
      <c r="G31" s="90">
        <v>40525</v>
      </c>
      <c r="H31" s="51">
        <v>337.7083333333333</v>
      </c>
      <c r="I31" s="90">
        <v>0</v>
      </c>
      <c r="J31" s="90">
        <v>31204</v>
      </c>
      <c r="K31" s="51">
        <v>0</v>
      </c>
      <c r="L31" s="10"/>
    </row>
    <row r="32" spans="1:12" ht="15">
      <c r="A32" s="42" t="s">
        <v>10</v>
      </c>
      <c r="B32" s="73"/>
      <c r="C32" s="62">
        <v>1083415</v>
      </c>
      <c r="D32" s="63">
        <v>1566172</v>
      </c>
      <c r="E32" s="55">
        <v>144.55882556545737</v>
      </c>
      <c r="F32" s="63">
        <v>5134975</v>
      </c>
      <c r="G32" s="62">
        <v>5969594</v>
      </c>
      <c r="H32" s="56">
        <v>116.25361369821665</v>
      </c>
      <c r="I32" s="63">
        <v>4273</v>
      </c>
      <c r="J32" s="63">
        <v>578703</v>
      </c>
      <c r="K32" s="56">
        <v>13543.248303299792</v>
      </c>
      <c r="L32" s="10"/>
    </row>
    <row r="33" spans="1:11" ht="15">
      <c r="A33" s="119" t="s">
        <v>479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">
      <c r="A34" s="121" t="s">
        <v>480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5">
      <c r="A35" s="117" t="s">
        <v>473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">
      <c r="A36" s="18"/>
      <c r="B36" s="19"/>
      <c r="C36" s="20" t="s">
        <v>20</v>
      </c>
      <c r="D36" s="21"/>
      <c r="E36" s="21"/>
      <c r="F36" s="20" t="s">
        <v>21</v>
      </c>
      <c r="G36" s="21"/>
      <c r="H36" s="21"/>
      <c r="I36" s="20" t="s">
        <v>22</v>
      </c>
      <c r="J36" s="21"/>
      <c r="K36" s="19"/>
    </row>
    <row r="37" spans="1:11" ht="12.75" customHeight="1">
      <c r="A37" s="22" t="s">
        <v>467</v>
      </c>
      <c r="B37" s="23"/>
      <c r="C37" s="24" t="s">
        <v>0</v>
      </c>
      <c r="D37" s="25"/>
      <c r="E37" s="25" t="s">
        <v>0</v>
      </c>
      <c r="F37" s="24" t="s">
        <v>0</v>
      </c>
      <c r="G37" s="25"/>
      <c r="H37" s="25" t="s">
        <v>0</v>
      </c>
      <c r="I37" s="24" t="s">
        <v>0</v>
      </c>
      <c r="J37" s="25"/>
      <c r="K37" s="26" t="s">
        <v>0</v>
      </c>
    </row>
    <row r="38" spans="1:11" ht="15">
      <c r="A38" s="27"/>
      <c r="B38" s="26"/>
      <c r="C38" s="28" t="s">
        <v>6</v>
      </c>
      <c r="D38" s="28" t="s">
        <v>7</v>
      </c>
      <c r="E38" s="28" t="s">
        <v>8</v>
      </c>
      <c r="F38" s="28" t="s">
        <v>6</v>
      </c>
      <c r="G38" s="28" t="s">
        <v>7</v>
      </c>
      <c r="H38" s="28" t="s">
        <v>8</v>
      </c>
      <c r="I38" s="28" t="s">
        <v>6</v>
      </c>
      <c r="J38" s="28" t="s">
        <v>9</v>
      </c>
      <c r="K38" s="28" t="s">
        <v>8</v>
      </c>
    </row>
    <row r="39" spans="1:256" ht="15.75">
      <c r="A39" s="54" t="s">
        <v>10</v>
      </c>
      <c r="B39" s="43"/>
      <c r="C39" s="62">
        <v>1083415</v>
      </c>
      <c r="D39" s="63">
        <v>1566172</v>
      </c>
      <c r="E39" s="55">
        <v>144.55882556545737</v>
      </c>
      <c r="F39" s="63">
        <v>5134975</v>
      </c>
      <c r="G39" s="62">
        <v>5969594</v>
      </c>
      <c r="H39" s="56">
        <v>116.25361369821665</v>
      </c>
      <c r="I39" s="62">
        <v>4273</v>
      </c>
      <c r="J39" s="63">
        <v>578703</v>
      </c>
      <c r="K39" s="57">
        <v>13543.248303299792</v>
      </c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2" ht="15">
      <c r="A40" s="35" t="s">
        <v>42</v>
      </c>
      <c r="B40" s="49">
        <v>2132</v>
      </c>
      <c r="C40" s="50">
        <v>200</v>
      </c>
      <c r="D40" s="50">
        <v>945</v>
      </c>
      <c r="E40" s="64">
        <v>472.5</v>
      </c>
      <c r="F40" s="50">
        <v>9000</v>
      </c>
      <c r="G40" s="50">
        <v>9612</v>
      </c>
      <c r="H40" s="33">
        <v>106.8</v>
      </c>
      <c r="I40" s="50">
        <v>0</v>
      </c>
      <c r="J40" s="50">
        <v>10405</v>
      </c>
      <c r="K40" s="34">
        <v>0</v>
      </c>
      <c r="L40" s="4"/>
    </row>
    <row r="41" spans="1:12" ht="15">
      <c r="A41" s="35" t="s">
        <v>470</v>
      </c>
      <c r="B41" s="52">
        <v>2133</v>
      </c>
      <c r="C41" s="31">
        <v>0</v>
      </c>
      <c r="D41" s="31">
        <v>3824</v>
      </c>
      <c r="E41" s="65">
        <v>0</v>
      </c>
      <c r="F41" s="31">
        <v>0</v>
      </c>
      <c r="G41" s="31">
        <v>6088</v>
      </c>
      <c r="H41" s="33">
        <v>0</v>
      </c>
      <c r="I41" s="31">
        <v>0</v>
      </c>
      <c r="J41" s="31">
        <v>0</v>
      </c>
      <c r="K41" s="34">
        <v>0</v>
      </c>
      <c r="L41" s="4"/>
    </row>
    <row r="42" spans="1:12" ht="15">
      <c r="A42" s="35" t="s">
        <v>43</v>
      </c>
      <c r="B42" s="52">
        <v>2136</v>
      </c>
      <c r="C42" s="31">
        <v>0</v>
      </c>
      <c r="D42" s="31">
        <v>194</v>
      </c>
      <c r="E42" s="65">
        <v>0</v>
      </c>
      <c r="F42" s="31">
        <v>0</v>
      </c>
      <c r="G42" s="31">
        <v>224</v>
      </c>
      <c r="H42" s="33">
        <v>0</v>
      </c>
      <c r="I42" s="31">
        <v>0</v>
      </c>
      <c r="J42" s="31">
        <v>2102</v>
      </c>
      <c r="K42" s="34">
        <v>0</v>
      </c>
      <c r="L42" s="4"/>
    </row>
    <row r="43" spans="1:12" ht="15">
      <c r="A43" s="35" t="s">
        <v>460</v>
      </c>
      <c r="B43" s="52">
        <v>2137</v>
      </c>
      <c r="C43" s="31">
        <v>22020</v>
      </c>
      <c r="D43" s="31">
        <v>19498</v>
      </c>
      <c r="E43" s="65">
        <v>88.54677565849228</v>
      </c>
      <c r="F43" s="31">
        <v>23300</v>
      </c>
      <c r="G43" s="31">
        <v>21043</v>
      </c>
      <c r="H43" s="33">
        <v>90.31330472103004</v>
      </c>
      <c r="I43" s="31">
        <v>0</v>
      </c>
      <c r="J43" s="31">
        <v>0</v>
      </c>
      <c r="K43" s="34">
        <v>0</v>
      </c>
      <c r="L43" s="4"/>
    </row>
    <row r="44" spans="1:12" ht="15">
      <c r="A44" s="35" t="s">
        <v>465</v>
      </c>
      <c r="B44" s="52">
        <v>2138</v>
      </c>
      <c r="C44" s="31">
        <v>0</v>
      </c>
      <c r="D44" s="31">
        <v>381</v>
      </c>
      <c r="E44" s="65">
        <v>0</v>
      </c>
      <c r="F44" s="31">
        <v>1671</v>
      </c>
      <c r="G44" s="31">
        <v>6533</v>
      </c>
      <c r="H44" s="33">
        <v>390.9634949132256</v>
      </c>
      <c r="I44" s="31">
        <v>0</v>
      </c>
      <c r="J44" s="31">
        <v>0</v>
      </c>
      <c r="K44" s="34">
        <v>0</v>
      </c>
      <c r="L44" s="4"/>
    </row>
    <row r="45" spans="1:12" ht="15">
      <c r="A45" s="35" t="s">
        <v>477</v>
      </c>
      <c r="B45" s="36">
        <v>2139</v>
      </c>
      <c r="C45" s="31">
        <v>0</v>
      </c>
      <c r="D45" s="31">
        <v>23</v>
      </c>
      <c r="E45" s="69">
        <v>0</v>
      </c>
      <c r="F45" s="31">
        <v>0</v>
      </c>
      <c r="G45" s="31">
        <v>26</v>
      </c>
      <c r="H45" s="51">
        <v>0</v>
      </c>
      <c r="I45" s="31">
        <v>0</v>
      </c>
      <c r="J45" s="31">
        <v>0</v>
      </c>
      <c r="K45" s="77">
        <v>0</v>
      </c>
      <c r="L45" s="4"/>
    </row>
    <row r="46" spans="1:19" ht="15">
      <c r="A46" s="35" t="s">
        <v>44</v>
      </c>
      <c r="B46" s="52">
        <v>2140</v>
      </c>
      <c r="C46" s="31">
        <v>0</v>
      </c>
      <c r="D46" s="31">
        <v>175</v>
      </c>
      <c r="E46" s="65">
        <v>0</v>
      </c>
      <c r="F46" s="31">
        <v>3000</v>
      </c>
      <c r="G46" s="31">
        <v>3678</v>
      </c>
      <c r="H46" s="33">
        <v>122.6</v>
      </c>
      <c r="I46" s="31">
        <v>0</v>
      </c>
      <c r="J46" s="31">
        <v>0</v>
      </c>
      <c r="K46" s="34">
        <v>0</v>
      </c>
      <c r="L46" s="4"/>
      <c r="R46" t="s">
        <v>0</v>
      </c>
      <c r="S46" t="s">
        <v>0</v>
      </c>
    </row>
    <row r="47" spans="1:12" ht="15">
      <c r="A47" s="35" t="s">
        <v>471</v>
      </c>
      <c r="B47" s="52">
        <v>2141</v>
      </c>
      <c r="C47" s="31">
        <v>0</v>
      </c>
      <c r="D47" s="31">
        <v>718</v>
      </c>
      <c r="E47" s="65">
        <v>0</v>
      </c>
      <c r="F47" s="31">
        <v>0</v>
      </c>
      <c r="G47" s="31">
        <v>1128</v>
      </c>
      <c r="H47" s="33">
        <v>0</v>
      </c>
      <c r="I47" s="31">
        <v>0</v>
      </c>
      <c r="J47" s="31">
        <v>0</v>
      </c>
      <c r="K47" s="34">
        <v>0</v>
      </c>
      <c r="L47" s="4"/>
    </row>
    <row r="48" spans="1:12" ht="15">
      <c r="A48" s="35" t="s">
        <v>462</v>
      </c>
      <c r="B48" s="52">
        <v>2142</v>
      </c>
      <c r="C48" s="31">
        <v>0</v>
      </c>
      <c r="D48" s="31">
        <v>2515</v>
      </c>
      <c r="E48" s="65">
        <v>0</v>
      </c>
      <c r="F48" s="31">
        <v>25000</v>
      </c>
      <c r="G48" s="31">
        <v>365266</v>
      </c>
      <c r="H48" s="33">
        <v>1461.064</v>
      </c>
      <c r="I48" s="31">
        <v>0</v>
      </c>
      <c r="J48" s="31">
        <v>0</v>
      </c>
      <c r="K48" s="34">
        <v>0</v>
      </c>
      <c r="L48" s="4"/>
    </row>
    <row r="49" spans="1:12" ht="15">
      <c r="A49" s="35" t="s">
        <v>45</v>
      </c>
      <c r="B49" s="52">
        <v>2147</v>
      </c>
      <c r="C49" s="31">
        <v>0</v>
      </c>
      <c r="D49" s="31">
        <v>532965</v>
      </c>
      <c r="E49" s="65">
        <v>0</v>
      </c>
      <c r="F49" s="31">
        <v>485550</v>
      </c>
      <c r="G49" s="31">
        <v>1717256</v>
      </c>
      <c r="H49" s="33">
        <v>353.6723303470291</v>
      </c>
      <c r="I49" s="31">
        <v>0</v>
      </c>
      <c r="J49" s="31">
        <v>0</v>
      </c>
      <c r="K49" s="34">
        <v>0</v>
      </c>
      <c r="L49" s="4"/>
    </row>
    <row r="50" spans="1:12" ht="15">
      <c r="A50" s="35" t="s">
        <v>46</v>
      </c>
      <c r="B50" s="52">
        <v>2148</v>
      </c>
      <c r="C50" s="31">
        <v>2415736</v>
      </c>
      <c r="D50" s="31">
        <v>4701924</v>
      </c>
      <c r="E50" s="65">
        <v>194.63732791993826</v>
      </c>
      <c r="F50" s="31">
        <v>6079086</v>
      </c>
      <c r="G50" s="31">
        <v>8555461</v>
      </c>
      <c r="H50" s="33">
        <v>140.73597577004176</v>
      </c>
      <c r="I50" s="31">
        <v>4000000</v>
      </c>
      <c r="J50" s="31">
        <v>11486407</v>
      </c>
      <c r="K50" s="34">
        <v>287.160175</v>
      </c>
      <c r="L50" s="4"/>
    </row>
    <row r="51" spans="1:12" ht="15">
      <c r="A51" s="35" t="s">
        <v>47</v>
      </c>
      <c r="B51" s="52">
        <v>2151</v>
      </c>
      <c r="C51" s="31">
        <v>0</v>
      </c>
      <c r="D51" s="31">
        <v>1197</v>
      </c>
      <c r="E51" s="65">
        <v>0</v>
      </c>
      <c r="F51" s="31">
        <v>17000</v>
      </c>
      <c r="G51" s="31">
        <v>23880</v>
      </c>
      <c r="H51" s="33">
        <v>140.47058823529412</v>
      </c>
      <c r="I51" s="31">
        <v>0</v>
      </c>
      <c r="J51" s="31">
        <v>47987</v>
      </c>
      <c r="K51" s="34">
        <v>0</v>
      </c>
      <c r="L51" s="4"/>
    </row>
    <row r="52" spans="1:12" ht="15">
      <c r="A52" s="35" t="s">
        <v>48</v>
      </c>
      <c r="B52" s="52">
        <v>2152</v>
      </c>
      <c r="C52" s="31">
        <v>0</v>
      </c>
      <c r="D52" s="31">
        <v>0</v>
      </c>
      <c r="E52" s="65">
        <v>0</v>
      </c>
      <c r="F52" s="31">
        <v>0</v>
      </c>
      <c r="G52" s="31">
        <v>0</v>
      </c>
      <c r="H52" s="33">
        <v>0</v>
      </c>
      <c r="I52" s="31">
        <v>0</v>
      </c>
      <c r="J52" s="31">
        <v>0</v>
      </c>
      <c r="K52" s="34">
        <v>0</v>
      </c>
      <c r="L52" s="4"/>
    </row>
    <row r="53" spans="1:12" ht="15">
      <c r="A53" s="35" t="s">
        <v>49</v>
      </c>
      <c r="B53" s="52">
        <v>2153</v>
      </c>
      <c r="C53" s="31">
        <v>0</v>
      </c>
      <c r="D53" s="31">
        <v>0</v>
      </c>
      <c r="E53" s="65">
        <v>0</v>
      </c>
      <c r="F53" s="31">
        <v>0</v>
      </c>
      <c r="G53" s="31">
        <v>0</v>
      </c>
      <c r="H53" s="33">
        <v>0</v>
      </c>
      <c r="I53" s="31">
        <v>0</v>
      </c>
      <c r="J53" s="31">
        <v>0</v>
      </c>
      <c r="K53" s="34">
        <v>0</v>
      </c>
      <c r="L53" s="4"/>
    </row>
    <row r="54" spans="1:11" ht="15">
      <c r="A54" s="35" t="s">
        <v>50</v>
      </c>
      <c r="B54" s="52">
        <v>2154</v>
      </c>
      <c r="C54" s="31">
        <v>0</v>
      </c>
      <c r="D54" s="31">
        <v>0</v>
      </c>
      <c r="E54" s="65">
        <v>0</v>
      </c>
      <c r="F54" s="31">
        <v>0</v>
      </c>
      <c r="G54" s="31">
        <v>0</v>
      </c>
      <c r="H54" s="33">
        <v>0</v>
      </c>
      <c r="I54" s="31">
        <v>0</v>
      </c>
      <c r="J54" s="31">
        <v>0</v>
      </c>
      <c r="K54" s="34">
        <v>0</v>
      </c>
    </row>
    <row r="55" spans="1:11" ht="15">
      <c r="A55" s="35" t="s">
        <v>51</v>
      </c>
      <c r="B55" s="52">
        <v>2161</v>
      </c>
      <c r="C55" s="31">
        <v>5550</v>
      </c>
      <c r="D55" s="31">
        <v>20939</v>
      </c>
      <c r="E55" s="65">
        <v>377.27927927927925</v>
      </c>
      <c r="F55" s="31">
        <v>35000</v>
      </c>
      <c r="G55" s="31">
        <v>135654</v>
      </c>
      <c r="H55" s="33">
        <v>387.58285714285716</v>
      </c>
      <c r="I55" s="31">
        <v>0</v>
      </c>
      <c r="J55" s="31">
        <v>4254</v>
      </c>
      <c r="K55" s="34">
        <v>0</v>
      </c>
    </row>
    <row r="56" spans="1:11" ht="15">
      <c r="A56" s="35" t="s">
        <v>52</v>
      </c>
      <c r="B56" s="52">
        <v>2162</v>
      </c>
      <c r="C56" s="31">
        <v>100</v>
      </c>
      <c r="D56" s="31">
        <v>15553</v>
      </c>
      <c r="E56" s="65">
        <v>15553</v>
      </c>
      <c r="F56" s="31">
        <v>15618</v>
      </c>
      <c r="G56" s="31">
        <v>98821</v>
      </c>
      <c r="H56" s="33">
        <v>632.7378665642208</v>
      </c>
      <c r="I56" s="31">
        <v>0</v>
      </c>
      <c r="J56" s="31">
        <v>8829</v>
      </c>
      <c r="K56" s="34">
        <v>0</v>
      </c>
    </row>
    <row r="57" spans="1:11" ht="15">
      <c r="A57" s="35" t="s">
        <v>53</v>
      </c>
      <c r="B57" s="52">
        <v>2163</v>
      </c>
      <c r="C57" s="31">
        <v>800</v>
      </c>
      <c r="D57" s="31">
        <v>18538</v>
      </c>
      <c r="E57" s="65">
        <v>2317.25</v>
      </c>
      <c r="F57" s="31">
        <v>17775</v>
      </c>
      <c r="G57" s="31">
        <v>52093</v>
      </c>
      <c r="H57" s="33">
        <v>293.06891701828414</v>
      </c>
      <c r="I57" s="31">
        <v>0</v>
      </c>
      <c r="J57" s="31">
        <v>8294</v>
      </c>
      <c r="K57" s="34">
        <v>0</v>
      </c>
    </row>
    <row r="58" spans="1:11" ht="15">
      <c r="A58" s="35" t="s">
        <v>54</v>
      </c>
      <c r="B58" s="52">
        <v>2164</v>
      </c>
      <c r="C58" s="31">
        <v>24642</v>
      </c>
      <c r="D58" s="31">
        <v>30089</v>
      </c>
      <c r="E58" s="65">
        <v>122.10453696940185</v>
      </c>
      <c r="F58" s="31">
        <v>53642</v>
      </c>
      <c r="G58" s="31">
        <v>80171</v>
      </c>
      <c r="H58" s="33">
        <v>149.45565042317588</v>
      </c>
      <c r="I58" s="31">
        <v>0</v>
      </c>
      <c r="J58" s="31">
        <v>3693</v>
      </c>
      <c r="K58" s="34">
        <v>0</v>
      </c>
    </row>
    <row r="59" spans="1:11" ht="15">
      <c r="A59" s="35" t="s">
        <v>55</v>
      </c>
      <c r="B59" s="52">
        <v>2165</v>
      </c>
      <c r="C59" s="31">
        <v>11245</v>
      </c>
      <c r="D59" s="31">
        <v>20776</v>
      </c>
      <c r="E59" s="65">
        <v>184.75767007558915</v>
      </c>
      <c r="F59" s="31">
        <v>40059</v>
      </c>
      <c r="G59" s="31">
        <v>64395</v>
      </c>
      <c r="H59" s="33">
        <v>160.75039317007415</v>
      </c>
      <c r="I59" s="31">
        <v>0</v>
      </c>
      <c r="J59" s="31">
        <v>6537</v>
      </c>
      <c r="K59" s="34">
        <v>0</v>
      </c>
    </row>
    <row r="60" spans="1:11" ht="15">
      <c r="A60" s="35" t="s">
        <v>56</v>
      </c>
      <c r="B60" s="52">
        <v>2166</v>
      </c>
      <c r="C60" s="31">
        <v>5347</v>
      </c>
      <c r="D60" s="31">
        <v>24864</v>
      </c>
      <c r="E60" s="65">
        <v>465.0084159341687</v>
      </c>
      <c r="F60" s="31">
        <v>23847</v>
      </c>
      <c r="G60" s="31">
        <v>58714</v>
      </c>
      <c r="H60" s="33">
        <v>246.21126347129615</v>
      </c>
      <c r="I60" s="31">
        <v>0</v>
      </c>
      <c r="J60" s="31">
        <v>7370</v>
      </c>
      <c r="K60" s="34">
        <v>0</v>
      </c>
    </row>
    <row r="61" spans="1:11" ht="15">
      <c r="A61" s="35" t="s">
        <v>57</v>
      </c>
      <c r="B61" s="52">
        <v>2167</v>
      </c>
      <c r="C61" s="31">
        <v>13503</v>
      </c>
      <c r="D61" s="31">
        <v>30637</v>
      </c>
      <c r="E61" s="65">
        <v>226.89032066948087</v>
      </c>
      <c r="F61" s="31">
        <v>36940</v>
      </c>
      <c r="G61" s="31">
        <v>76017</v>
      </c>
      <c r="H61" s="33">
        <v>205.78505684894424</v>
      </c>
      <c r="I61" s="31">
        <v>0</v>
      </c>
      <c r="J61" s="31">
        <v>11267</v>
      </c>
      <c r="K61" s="34">
        <v>0</v>
      </c>
    </row>
    <row r="62" spans="1:11" ht="15">
      <c r="A62" s="35" t="s">
        <v>58</v>
      </c>
      <c r="B62" s="52">
        <v>2168</v>
      </c>
      <c r="C62" s="31">
        <v>7345</v>
      </c>
      <c r="D62" s="31">
        <v>23039</v>
      </c>
      <c r="E62" s="65">
        <v>313.66916269571135</v>
      </c>
      <c r="F62" s="31">
        <v>31264</v>
      </c>
      <c r="G62" s="31">
        <v>66818</v>
      </c>
      <c r="H62" s="33">
        <v>213.7218526100307</v>
      </c>
      <c r="I62" s="31">
        <v>0</v>
      </c>
      <c r="J62" s="31">
        <v>16158</v>
      </c>
      <c r="K62" s="34">
        <v>0</v>
      </c>
    </row>
    <row r="63" spans="1:11" ht="15">
      <c r="A63" s="35" t="s">
        <v>488</v>
      </c>
      <c r="B63" s="53">
        <v>2169</v>
      </c>
      <c r="C63" s="31">
        <v>0</v>
      </c>
      <c r="D63" s="31">
        <v>0</v>
      </c>
      <c r="E63" s="65">
        <v>0</v>
      </c>
      <c r="F63" s="31">
        <v>0</v>
      </c>
      <c r="G63" s="31">
        <v>0</v>
      </c>
      <c r="H63" s="65">
        <v>0</v>
      </c>
      <c r="I63" s="31">
        <v>0</v>
      </c>
      <c r="J63" s="31">
        <v>0</v>
      </c>
      <c r="K63" s="67">
        <v>0</v>
      </c>
    </row>
    <row r="64" spans="1:11" ht="15.75" thickBot="1">
      <c r="A64" s="78" t="s">
        <v>11</v>
      </c>
      <c r="B64" s="79" t="s">
        <v>12</v>
      </c>
      <c r="C64" s="80">
        <v>3589903</v>
      </c>
      <c r="D64" s="81">
        <v>7014966</v>
      </c>
      <c r="E64" s="82">
        <v>195.40823247870486</v>
      </c>
      <c r="F64" s="81">
        <v>12032727</v>
      </c>
      <c r="G64" s="83">
        <v>17312472</v>
      </c>
      <c r="H64" s="84">
        <v>143.87820815680436</v>
      </c>
      <c r="I64" s="83">
        <v>4004273</v>
      </c>
      <c r="J64" s="81">
        <v>12192006</v>
      </c>
      <c r="K64" s="85">
        <v>304.4748946937434</v>
      </c>
    </row>
    <row r="65" spans="1:11" ht="15">
      <c r="A65" s="40"/>
      <c r="B65" s="40"/>
      <c r="C65" s="40"/>
      <c r="D65" s="40"/>
      <c r="E65" s="44"/>
      <c r="F65" s="40"/>
      <c r="G65" s="40"/>
      <c r="H65" s="45" t="s">
        <v>0</v>
      </c>
      <c r="I65" s="40"/>
      <c r="J65" s="40"/>
      <c r="K65" s="45" t="s">
        <v>0</v>
      </c>
    </row>
    <row r="66" spans="1:11" ht="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 ht="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</row>
    <row r="72" spans="1:11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</row>
    <row r="74" spans="1:11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1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</row>
    <row r="76" spans="1:11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484" spans="1:3" ht="15.75">
      <c r="A484" s="1"/>
      <c r="B484" s="1"/>
      <c r="C484" s="6"/>
    </row>
    <row r="512" spans="1:3" ht="15.75">
      <c r="A512" s="1"/>
      <c r="B512" s="1"/>
      <c r="C512" s="6"/>
    </row>
  </sheetData>
  <mergeCells count="6">
    <mergeCell ref="A35:K35"/>
    <mergeCell ref="A1:K1"/>
    <mergeCell ref="A2:K2"/>
    <mergeCell ref="A33:K33"/>
    <mergeCell ref="A34:K34"/>
    <mergeCell ref="A3:K3"/>
  </mergeCells>
  <printOptions/>
  <pageMargins left="1.45" right="0.394" top="1.2" bottom="0.354" header="0.72" footer="0.4921259845"/>
  <pageSetup horizontalDpi="600" verticalDpi="600" orientation="landscape" paperSize="9" r:id="rId1"/>
  <headerFooter alignWithMargins="0">
    <oddHeader>&amp;L&amp;10                   &amp;D
                   DataCentrum&amp;R&amp;10Tabuľka č.  4
Strana &amp;P+4/8
</oddHeader>
  </headerFooter>
  <rowBreaks count="1" manualBreakCount="1">
    <brk id="3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512"/>
  <sheetViews>
    <sheetView defaultGridColor="0" zoomScale="87" zoomScaleNormal="87" colorId="22" workbookViewId="0" topLeftCell="A1">
      <selection activeCell="A1" sqref="A1:H1"/>
    </sheetView>
  </sheetViews>
  <sheetFormatPr defaultColWidth="9.69921875" defaultRowHeight="15"/>
  <cols>
    <col min="1" max="1" width="25.09765625" style="0" customWidth="1"/>
    <col min="2" max="2" width="3.796875" style="0" customWidth="1"/>
    <col min="3" max="4" width="8.69921875" style="0" customWidth="1"/>
    <col min="5" max="5" width="6.19921875" style="0" customWidth="1"/>
    <col min="6" max="7" width="8.69921875" style="0" customWidth="1"/>
    <col min="8" max="8" width="6.19921875" style="0" customWidth="1"/>
    <col min="9" max="10" width="10.69921875" style="0" customWidth="1"/>
  </cols>
  <sheetData>
    <row r="1" spans="1:11" ht="15">
      <c r="A1" s="123" t="s">
        <v>479</v>
      </c>
      <c r="B1" s="123"/>
      <c r="C1" s="123"/>
      <c r="D1" s="123"/>
      <c r="E1" s="123"/>
      <c r="F1" s="123"/>
      <c r="G1" s="123"/>
      <c r="H1" s="123"/>
      <c r="I1" s="96"/>
      <c r="J1" s="96"/>
      <c r="K1" s="96"/>
    </row>
    <row r="2" spans="1:11" ht="15">
      <c r="A2" s="123" t="s">
        <v>485</v>
      </c>
      <c r="B2" s="123"/>
      <c r="C2" s="123"/>
      <c r="D2" s="123"/>
      <c r="E2" s="123"/>
      <c r="F2" s="123"/>
      <c r="G2" s="123"/>
      <c r="H2" s="123"/>
      <c r="I2" s="96"/>
      <c r="J2" s="96"/>
      <c r="K2" s="96"/>
    </row>
    <row r="3" spans="1:11" ht="18.75" customHeight="1">
      <c r="A3" s="102"/>
      <c r="B3" s="103"/>
      <c r="C3" s="103"/>
      <c r="D3" s="104" t="s">
        <v>473</v>
      </c>
      <c r="E3" s="103"/>
      <c r="F3" s="103"/>
      <c r="G3" s="103"/>
      <c r="H3" s="103"/>
      <c r="I3" s="105"/>
      <c r="J3" s="105"/>
      <c r="K3" s="105"/>
    </row>
    <row r="4" spans="1:11" ht="15">
      <c r="A4" s="18"/>
      <c r="B4" s="19"/>
      <c r="C4" s="20" t="s">
        <v>23</v>
      </c>
      <c r="D4" s="21"/>
      <c r="E4" s="19"/>
      <c r="F4" s="20" t="s">
        <v>24</v>
      </c>
      <c r="G4" s="21"/>
      <c r="H4" s="19"/>
      <c r="I4" s="106"/>
      <c r="J4" s="107"/>
      <c r="K4" s="107"/>
    </row>
    <row r="5" spans="1:11" ht="15">
      <c r="A5" s="22" t="s">
        <v>467</v>
      </c>
      <c r="B5" s="23"/>
      <c r="C5" s="24" t="s">
        <v>474</v>
      </c>
      <c r="D5" s="25"/>
      <c r="E5" s="26"/>
      <c r="F5" s="24" t="s">
        <v>25</v>
      </c>
      <c r="G5" s="25"/>
      <c r="H5" s="26"/>
      <c r="I5" s="106"/>
      <c r="J5" s="107"/>
      <c r="K5" s="107"/>
    </row>
    <row r="6" spans="1:13" ht="15.75">
      <c r="A6" s="27"/>
      <c r="B6" s="26"/>
      <c r="C6" s="28" t="s">
        <v>6</v>
      </c>
      <c r="D6" s="28" t="s">
        <v>7</v>
      </c>
      <c r="E6" s="28" t="s">
        <v>8</v>
      </c>
      <c r="F6" s="28" t="s">
        <v>6</v>
      </c>
      <c r="G6" s="28" t="s">
        <v>7</v>
      </c>
      <c r="H6" s="28" t="s">
        <v>8</v>
      </c>
      <c r="I6" s="15"/>
      <c r="J6" s="15"/>
      <c r="K6" s="15"/>
      <c r="L6" s="3"/>
      <c r="M6" s="3"/>
    </row>
    <row r="7" spans="1:11" ht="15">
      <c r="A7" s="29" t="s">
        <v>26</v>
      </c>
      <c r="B7" s="49">
        <v>2101</v>
      </c>
      <c r="C7" s="89">
        <v>0</v>
      </c>
      <c r="D7" s="89">
        <v>0</v>
      </c>
      <c r="E7" s="66">
        <v>0</v>
      </c>
      <c r="F7" s="89">
        <v>15000</v>
      </c>
      <c r="G7" s="89">
        <v>27623</v>
      </c>
      <c r="H7" s="33">
        <v>184.15333333333334</v>
      </c>
      <c r="I7" s="15"/>
      <c r="J7" s="15"/>
      <c r="K7" s="15"/>
    </row>
    <row r="8" spans="1:11" ht="15">
      <c r="A8" s="35" t="s">
        <v>27</v>
      </c>
      <c r="B8" s="52">
        <v>2102</v>
      </c>
      <c r="C8" s="90">
        <v>0</v>
      </c>
      <c r="D8" s="90">
        <v>0</v>
      </c>
      <c r="E8" s="33">
        <v>0</v>
      </c>
      <c r="F8" s="90">
        <v>250</v>
      </c>
      <c r="G8" s="90">
        <v>2723</v>
      </c>
      <c r="H8" s="33">
        <v>1089.2</v>
      </c>
      <c r="I8" s="15"/>
      <c r="J8" s="15"/>
      <c r="K8" s="15"/>
    </row>
    <row r="9" spans="1:11" ht="15">
      <c r="A9" s="35" t="s">
        <v>28</v>
      </c>
      <c r="B9" s="52">
        <v>2103</v>
      </c>
      <c r="C9" s="90">
        <v>0</v>
      </c>
      <c r="D9" s="90">
        <v>0</v>
      </c>
      <c r="E9" s="33">
        <v>0</v>
      </c>
      <c r="F9" s="90">
        <v>15000</v>
      </c>
      <c r="G9" s="90">
        <v>14742</v>
      </c>
      <c r="H9" s="33">
        <v>98.28</v>
      </c>
      <c r="I9" s="15"/>
      <c r="J9" s="15"/>
      <c r="K9" s="15"/>
    </row>
    <row r="10" spans="1:11" ht="15">
      <c r="A10" s="35" t="s">
        <v>476</v>
      </c>
      <c r="B10" s="36">
        <v>2104</v>
      </c>
      <c r="C10" s="90">
        <v>0</v>
      </c>
      <c r="D10" s="90">
        <v>0</v>
      </c>
      <c r="E10" s="32">
        <v>0</v>
      </c>
      <c r="F10" s="90">
        <v>0</v>
      </c>
      <c r="G10" s="90">
        <v>54</v>
      </c>
      <c r="H10" s="33">
        <v>0</v>
      </c>
      <c r="I10" s="88"/>
      <c r="J10" s="88"/>
      <c r="K10" s="34"/>
    </row>
    <row r="11" spans="1:11" ht="15">
      <c r="A11" s="35" t="s">
        <v>29</v>
      </c>
      <c r="B11" s="52">
        <v>2105</v>
      </c>
      <c r="C11" s="90">
        <v>0</v>
      </c>
      <c r="D11" s="90">
        <v>0</v>
      </c>
      <c r="E11" s="33">
        <v>0</v>
      </c>
      <c r="F11" s="90">
        <v>200</v>
      </c>
      <c r="G11" s="90">
        <v>660</v>
      </c>
      <c r="H11" s="33">
        <v>330</v>
      </c>
      <c r="I11" s="15"/>
      <c r="J11" s="15"/>
      <c r="K11" s="15"/>
    </row>
    <row r="12" spans="1:11" ht="15">
      <c r="A12" s="35" t="s">
        <v>475</v>
      </c>
      <c r="B12" s="52">
        <v>2106</v>
      </c>
      <c r="C12" s="90">
        <v>0</v>
      </c>
      <c r="D12" s="90">
        <v>0</v>
      </c>
      <c r="E12" s="33">
        <v>0</v>
      </c>
      <c r="F12" s="90">
        <v>15</v>
      </c>
      <c r="G12" s="90">
        <v>2770</v>
      </c>
      <c r="H12" s="33">
        <v>18466.666666666664</v>
      </c>
      <c r="I12" s="15"/>
      <c r="J12" s="15"/>
      <c r="K12" s="15"/>
    </row>
    <row r="13" spans="1:11" ht="15">
      <c r="A13" s="35" t="s">
        <v>30</v>
      </c>
      <c r="B13" s="52">
        <v>2107</v>
      </c>
      <c r="C13" s="90">
        <v>0</v>
      </c>
      <c r="D13" s="90">
        <v>0</v>
      </c>
      <c r="E13" s="33">
        <v>0</v>
      </c>
      <c r="F13" s="90">
        <v>7500</v>
      </c>
      <c r="G13" s="90">
        <v>10388</v>
      </c>
      <c r="H13" s="33">
        <v>138.50666666666666</v>
      </c>
      <c r="I13" s="15"/>
      <c r="J13" s="15"/>
      <c r="K13" s="15"/>
    </row>
    <row r="14" spans="1:11" ht="15">
      <c r="A14" s="35" t="s">
        <v>31</v>
      </c>
      <c r="B14" s="52">
        <v>2108</v>
      </c>
      <c r="C14" s="90">
        <v>0</v>
      </c>
      <c r="D14" s="90">
        <v>0</v>
      </c>
      <c r="E14" s="33">
        <v>0</v>
      </c>
      <c r="F14" s="90">
        <v>250</v>
      </c>
      <c r="G14" s="90">
        <v>511</v>
      </c>
      <c r="H14" s="33">
        <v>204.4</v>
      </c>
      <c r="I14" s="15"/>
      <c r="J14" s="15"/>
      <c r="K14" s="15"/>
    </row>
    <row r="15" spans="1:11" ht="15">
      <c r="A15" s="35" t="s">
        <v>32</v>
      </c>
      <c r="B15" s="52">
        <v>2109</v>
      </c>
      <c r="C15" s="90">
        <v>0</v>
      </c>
      <c r="D15" s="90">
        <v>0</v>
      </c>
      <c r="E15" s="33">
        <v>0</v>
      </c>
      <c r="F15" s="90">
        <v>4000</v>
      </c>
      <c r="G15" s="90">
        <v>5173</v>
      </c>
      <c r="H15" s="33">
        <v>129.325</v>
      </c>
      <c r="I15" s="15"/>
      <c r="J15" s="15"/>
      <c r="K15" s="15"/>
    </row>
    <row r="16" spans="1:11" ht="15">
      <c r="A16" s="35" t="s">
        <v>459</v>
      </c>
      <c r="B16" s="52">
        <v>2110</v>
      </c>
      <c r="C16" s="90">
        <v>0</v>
      </c>
      <c r="D16" s="90">
        <v>0</v>
      </c>
      <c r="E16" s="33">
        <v>0</v>
      </c>
      <c r="F16" s="90">
        <v>120000</v>
      </c>
      <c r="G16" s="90">
        <v>207489</v>
      </c>
      <c r="H16" s="33">
        <v>172.9075</v>
      </c>
      <c r="I16" s="15"/>
      <c r="J16" s="15"/>
      <c r="K16" s="15"/>
    </row>
    <row r="17" spans="1:11" ht="15">
      <c r="A17" s="35" t="s">
        <v>33</v>
      </c>
      <c r="B17" s="52">
        <v>2111</v>
      </c>
      <c r="C17" s="90">
        <v>0</v>
      </c>
      <c r="D17" s="90">
        <v>0</v>
      </c>
      <c r="E17" s="33">
        <v>0</v>
      </c>
      <c r="F17" s="90">
        <v>150000</v>
      </c>
      <c r="G17" s="90">
        <v>329346</v>
      </c>
      <c r="H17" s="33">
        <v>219.564</v>
      </c>
      <c r="I17" s="15"/>
      <c r="J17" s="15"/>
      <c r="K17" s="15"/>
    </row>
    <row r="18" spans="1:11" ht="15">
      <c r="A18" s="35" t="s">
        <v>34</v>
      </c>
      <c r="B18" s="52">
        <v>2112</v>
      </c>
      <c r="C18" s="90">
        <v>2000</v>
      </c>
      <c r="D18" s="90">
        <v>2560</v>
      </c>
      <c r="E18" s="33">
        <v>128</v>
      </c>
      <c r="F18" s="90">
        <v>499200</v>
      </c>
      <c r="G18" s="90">
        <v>855648</v>
      </c>
      <c r="H18" s="33">
        <v>171.40384615384616</v>
      </c>
      <c r="I18" s="15"/>
      <c r="J18" s="15"/>
      <c r="K18" s="15"/>
    </row>
    <row r="19" spans="1:11" ht="15">
      <c r="A19" s="35" t="s">
        <v>35</v>
      </c>
      <c r="B19" s="52">
        <v>2113</v>
      </c>
      <c r="C19" s="90">
        <v>0</v>
      </c>
      <c r="D19" s="90">
        <v>0</v>
      </c>
      <c r="E19" s="33">
        <v>0</v>
      </c>
      <c r="F19" s="90">
        <v>358600</v>
      </c>
      <c r="G19" s="90">
        <v>422163</v>
      </c>
      <c r="H19" s="33">
        <v>117.72532069157835</v>
      </c>
      <c r="I19" s="15"/>
      <c r="J19" s="15"/>
      <c r="K19" s="15"/>
    </row>
    <row r="20" spans="1:11" ht="15">
      <c r="A20" s="35" t="s">
        <v>36</v>
      </c>
      <c r="B20" s="52">
        <v>2115</v>
      </c>
      <c r="C20" s="90">
        <v>0</v>
      </c>
      <c r="D20" s="90">
        <v>975</v>
      </c>
      <c r="E20" s="33">
        <v>0</v>
      </c>
      <c r="F20" s="90">
        <v>260600</v>
      </c>
      <c r="G20" s="90">
        <v>474353</v>
      </c>
      <c r="H20" s="33">
        <v>182.02340752110516</v>
      </c>
      <c r="I20" s="15"/>
      <c r="J20" s="15"/>
      <c r="K20" s="15"/>
    </row>
    <row r="21" spans="1:11" ht="15">
      <c r="A21" s="35" t="s">
        <v>483</v>
      </c>
      <c r="B21" s="52">
        <v>2116</v>
      </c>
      <c r="C21" s="90">
        <v>0</v>
      </c>
      <c r="D21" s="90">
        <v>0</v>
      </c>
      <c r="E21" s="33">
        <v>0</v>
      </c>
      <c r="F21" s="90">
        <v>0</v>
      </c>
      <c r="G21" s="90">
        <v>77</v>
      </c>
      <c r="H21" s="33">
        <v>0</v>
      </c>
      <c r="I21" s="15"/>
      <c r="J21" s="15"/>
      <c r="K21" s="15"/>
    </row>
    <row r="22" spans="1:11" ht="15">
      <c r="A22" s="35" t="s">
        <v>463</v>
      </c>
      <c r="B22" s="52">
        <v>2118</v>
      </c>
      <c r="C22" s="90">
        <v>57000</v>
      </c>
      <c r="D22" s="90">
        <v>55277</v>
      </c>
      <c r="E22" s="33">
        <v>96.97719298245615</v>
      </c>
      <c r="F22" s="90">
        <v>1157000</v>
      </c>
      <c r="G22" s="90">
        <v>1287890</v>
      </c>
      <c r="H22" s="33">
        <v>111.31287813310284</v>
      </c>
      <c r="I22" s="15"/>
      <c r="J22" s="15"/>
      <c r="K22" s="15"/>
    </row>
    <row r="23" spans="1:11" ht="15">
      <c r="A23" s="35" t="s">
        <v>37</v>
      </c>
      <c r="B23" s="52">
        <v>2120</v>
      </c>
      <c r="C23" s="90">
        <v>0</v>
      </c>
      <c r="D23" s="90">
        <v>0</v>
      </c>
      <c r="E23" s="33">
        <v>0</v>
      </c>
      <c r="F23" s="90">
        <v>2960</v>
      </c>
      <c r="G23" s="90">
        <v>57611</v>
      </c>
      <c r="H23" s="33">
        <v>1946.3175675675675</v>
      </c>
      <c r="I23" s="15"/>
      <c r="J23" s="15"/>
      <c r="K23" s="15"/>
    </row>
    <row r="24" spans="1:11" ht="15">
      <c r="A24" s="35" t="s">
        <v>38</v>
      </c>
      <c r="B24" s="52">
        <v>2121</v>
      </c>
      <c r="C24" s="90">
        <v>0</v>
      </c>
      <c r="D24" s="90">
        <v>0</v>
      </c>
      <c r="E24" s="33">
        <v>0</v>
      </c>
      <c r="F24" s="90">
        <v>71721</v>
      </c>
      <c r="G24" s="90">
        <v>111693</v>
      </c>
      <c r="H24" s="33">
        <v>155.73263061028152</v>
      </c>
      <c r="I24" s="15"/>
      <c r="J24" s="15"/>
      <c r="K24" s="15"/>
    </row>
    <row r="25" spans="1:11" ht="15">
      <c r="A25" s="35" t="s">
        <v>39</v>
      </c>
      <c r="B25" s="52">
        <v>2122</v>
      </c>
      <c r="C25" s="90">
        <v>0</v>
      </c>
      <c r="D25" s="90">
        <v>0</v>
      </c>
      <c r="E25" s="33">
        <v>0</v>
      </c>
      <c r="F25" s="90">
        <v>12652</v>
      </c>
      <c r="G25" s="90">
        <v>38667</v>
      </c>
      <c r="H25" s="33">
        <v>305.61966487511853</v>
      </c>
      <c r="I25" s="15"/>
      <c r="J25" s="15"/>
      <c r="K25" s="15"/>
    </row>
    <row r="26" spans="1:11" ht="15">
      <c r="A26" s="35" t="s">
        <v>40</v>
      </c>
      <c r="B26" s="52">
        <v>2124</v>
      </c>
      <c r="C26" s="90">
        <v>0</v>
      </c>
      <c r="D26" s="90">
        <v>0</v>
      </c>
      <c r="E26" s="33">
        <v>0</v>
      </c>
      <c r="F26" s="90">
        <v>38000</v>
      </c>
      <c r="G26" s="90">
        <v>45790</v>
      </c>
      <c r="H26" s="33">
        <v>120.5</v>
      </c>
      <c r="I26" s="15"/>
      <c r="J26" s="15"/>
      <c r="K26" s="15"/>
    </row>
    <row r="27" spans="1:11" ht="15">
      <c r="A27" s="35" t="s">
        <v>41</v>
      </c>
      <c r="B27" s="52">
        <v>2126</v>
      </c>
      <c r="C27" s="90">
        <v>0</v>
      </c>
      <c r="D27" s="90">
        <v>0</v>
      </c>
      <c r="E27" s="33">
        <v>0</v>
      </c>
      <c r="F27" s="90">
        <v>59000</v>
      </c>
      <c r="G27" s="90">
        <v>143336</v>
      </c>
      <c r="H27" s="33">
        <v>242.9423728813559</v>
      </c>
      <c r="I27" s="15"/>
      <c r="J27" s="15"/>
      <c r="K27" s="15"/>
    </row>
    <row r="28" spans="1:11" ht="15">
      <c r="A28" s="35" t="s">
        <v>372</v>
      </c>
      <c r="B28" s="52">
        <v>2127</v>
      </c>
      <c r="C28" s="90">
        <v>700000</v>
      </c>
      <c r="D28" s="90">
        <v>544549</v>
      </c>
      <c r="E28" s="33">
        <v>77.79271428571428</v>
      </c>
      <c r="F28" s="90">
        <v>2048300</v>
      </c>
      <c r="G28" s="90">
        <v>1785370</v>
      </c>
      <c r="H28" s="33">
        <v>87.16350144021871</v>
      </c>
      <c r="I28" s="15"/>
      <c r="J28" s="15"/>
      <c r="K28" s="15"/>
    </row>
    <row r="29" spans="1:11" ht="15">
      <c r="A29" s="35" t="s">
        <v>457</v>
      </c>
      <c r="B29" s="52">
        <v>2128</v>
      </c>
      <c r="C29" s="90">
        <v>0</v>
      </c>
      <c r="D29" s="90">
        <v>0</v>
      </c>
      <c r="E29" s="33">
        <v>0</v>
      </c>
      <c r="F29" s="90">
        <v>5000</v>
      </c>
      <c r="G29" s="90">
        <v>5455</v>
      </c>
      <c r="H29" s="33">
        <v>109.1</v>
      </c>
      <c r="I29" s="15"/>
      <c r="J29" s="15"/>
      <c r="K29" s="15"/>
    </row>
    <row r="30" spans="1:11" ht="15">
      <c r="A30" s="35" t="s">
        <v>373</v>
      </c>
      <c r="B30" s="52">
        <v>2129</v>
      </c>
      <c r="C30" s="90">
        <v>0</v>
      </c>
      <c r="D30" s="90">
        <v>0</v>
      </c>
      <c r="E30" s="33">
        <v>0</v>
      </c>
      <c r="F30" s="90">
        <v>1061000</v>
      </c>
      <c r="G30" s="90">
        <v>1250397</v>
      </c>
      <c r="H30" s="33">
        <v>117.85080113100848</v>
      </c>
      <c r="I30" s="15"/>
      <c r="J30" s="15"/>
      <c r="K30" s="15"/>
    </row>
    <row r="31" spans="1:12" ht="15">
      <c r="A31" s="37" t="s">
        <v>487</v>
      </c>
      <c r="B31" s="53">
        <v>2131</v>
      </c>
      <c r="C31" s="90">
        <v>0</v>
      </c>
      <c r="D31" s="90">
        <v>0</v>
      </c>
      <c r="E31" s="67">
        <v>0</v>
      </c>
      <c r="F31" s="90">
        <v>12000</v>
      </c>
      <c r="G31" s="90">
        <v>71729</v>
      </c>
      <c r="H31" s="33">
        <v>597.7416666666667</v>
      </c>
      <c r="I31" s="15"/>
      <c r="J31" s="15"/>
      <c r="K31" s="15"/>
      <c r="L31" s="4"/>
    </row>
    <row r="32" spans="1:11" ht="15">
      <c r="A32" s="42" t="s">
        <v>10</v>
      </c>
      <c r="B32" s="73"/>
      <c r="C32" s="62">
        <v>759000</v>
      </c>
      <c r="D32" s="63">
        <v>603361</v>
      </c>
      <c r="E32" s="72">
        <v>79.49420289855072</v>
      </c>
      <c r="F32" s="63">
        <v>5898248</v>
      </c>
      <c r="G32" s="63">
        <v>7151658</v>
      </c>
      <c r="H32" s="68">
        <v>121.25054762024247</v>
      </c>
      <c r="I32" s="15"/>
      <c r="J32" s="15"/>
      <c r="K32" s="15"/>
    </row>
    <row r="33" spans="1:11" ht="15">
      <c r="A33" s="96" t="s">
        <v>478</v>
      </c>
      <c r="B33" s="96"/>
      <c r="C33" s="97"/>
      <c r="D33" s="97"/>
      <c r="E33" s="98"/>
      <c r="F33" s="97"/>
      <c r="G33" s="97"/>
      <c r="H33" s="98"/>
      <c r="I33" s="15"/>
      <c r="J33" s="15"/>
      <c r="K33" s="15"/>
    </row>
    <row r="34" spans="1:11" ht="15">
      <c r="A34" s="96" t="s">
        <v>486</v>
      </c>
      <c r="B34" s="96"/>
      <c r="C34" s="97"/>
      <c r="D34" s="97"/>
      <c r="E34" s="98"/>
      <c r="F34" s="97"/>
      <c r="G34" s="97"/>
      <c r="H34" s="98"/>
      <c r="I34" s="15"/>
      <c r="J34" s="15"/>
      <c r="K34" s="15"/>
    </row>
    <row r="35" spans="1:11" ht="15">
      <c r="A35" s="16"/>
      <c r="B35" s="17"/>
      <c r="C35" s="17"/>
      <c r="D35" s="104" t="s">
        <v>473</v>
      </c>
      <c r="E35" s="17"/>
      <c r="F35" s="17"/>
      <c r="G35" s="17"/>
      <c r="H35" s="17"/>
      <c r="I35" s="14" t="s">
        <v>0</v>
      </c>
      <c r="J35" s="14" t="s">
        <v>0</v>
      </c>
      <c r="K35" s="14"/>
    </row>
    <row r="36" spans="1:11" ht="15">
      <c r="A36" s="18"/>
      <c r="B36" s="19"/>
      <c r="C36" s="20" t="s">
        <v>23</v>
      </c>
      <c r="D36" s="21"/>
      <c r="E36" s="21"/>
      <c r="F36" s="20" t="s">
        <v>24</v>
      </c>
      <c r="G36" s="21"/>
      <c r="H36" s="19"/>
      <c r="I36" s="15"/>
      <c r="J36" s="15"/>
      <c r="K36" s="15"/>
    </row>
    <row r="37" spans="1:11" ht="15">
      <c r="A37" s="22" t="s">
        <v>467</v>
      </c>
      <c r="B37" s="23"/>
      <c r="C37" s="24" t="s">
        <v>474</v>
      </c>
      <c r="D37" s="25"/>
      <c r="E37" s="25"/>
      <c r="F37" s="24" t="s">
        <v>25</v>
      </c>
      <c r="G37" s="25"/>
      <c r="H37" s="26"/>
      <c r="I37" s="15"/>
      <c r="J37" s="15"/>
      <c r="K37" s="15"/>
    </row>
    <row r="38" spans="1:11" ht="12.75" customHeight="1">
      <c r="A38" s="27"/>
      <c r="B38" s="26"/>
      <c r="C38" s="28" t="s">
        <v>6</v>
      </c>
      <c r="D38" s="28" t="s">
        <v>7</v>
      </c>
      <c r="E38" s="28" t="s">
        <v>8</v>
      </c>
      <c r="F38" s="28" t="s">
        <v>6</v>
      </c>
      <c r="G38" s="28" t="s">
        <v>7</v>
      </c>
      <c r="H38" s="28" t="s">
        <v>8</v>
      </c>
      <c r="I38" s="15"/>
      <c r="J38" s="15"/>
      <c r="K38" s="15"/>
    </row>
    <row r="39" spans="1:256" ht="15.75">
      <c r="A39" s="54" t="s">
        <v>10</v>
      </c>
      <c r="B39" s="43"/>
      <c r="C39" s="62">
        <v>759000</v>
      </c>
      <c r="D39" s="63">
        <v>603361</v>
      </c>
      <c r="E39" s="72">
        <v>79.49420289855072</v>
      </c>
      <c r="F39" s="63">
        <v>5898248</v>
      </c>
      <c r="G39" s="62">
        <v>7151658</v>
      </c>
      <c r="H39" s="68">
        <v>121.25054762024247</v>
      </c>
      <c r="I39" s="15"/>
      <c r="J39" s="15"/>
      <c r="K39" s="15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2" ht="15">
      <c r="A40" s="35" t="s">
        <v>42</v>
      </c>
      <c r="B40" s="49">
        <v>2132</v>
      </c>
      <c r="C40" s="50">
        <v>0</v>
      </c>
      <c r="D40" s="50">
        <v>0</v>
      </c>
      <c r="E40" s="64">
        <v>0</v>
      </c>
      <c r="F40" s="50">
        <v>9000</v>
      </c>
      <c r="G40" s="50">
        <v>20017</v>
      </c>
      <c r="H40" s="33">
        <v>222.41111111111113</v>
      </c>
      <c r="I40" s="15"/>
      <c r="J40" s="15"/>
      <c r="K40" s="15"/>
      <c r="L40" s="4"/>
    </row>
    <row r="41" spans="1:12" ht="15">
      <c r="A41" s="35" t="s">
        <v>468</v>
      </c>
      <c r="B41" s="52">
        <v>2133</v>
      </c>
      <c r="C41" s="31">
        <v>0</v>
      </c>
      <c r="D41" s="31">
        <v>0</v>
      </c>
      <c r="E41" s="65">
        <v>0</v>
      </c>
      <c r="F41" s="31">
        <v>0</v>
      </c>
      <c r="G41" s="31">
        <v>6088</v>
      </c>
      <c r="H41" s="33">
        <v>0</v>
      </c>
      <c r="I41" s="15"/>
      <c r="J41" s="15"/>
      <c r="K41" s="15"/>
      <c r="L41" s="4"/>
    </row>
    <row r="42" spans="1:12" ht="15">
      <c r="A42" s="35" t="s">
        <v>43</v>
      </c>
      <c r="B42" s="52">
        <v>2136</v>
      </c>
      <c r="C42" s="31">
        <v>0</v>
      </c>
      <c r="D42" s="31">
        <v>0</v>
      </c>
      <c r="E42" s="65">
        <v>0</v>
      </c>
      <c r="F42" s="31">
        <v>0</v>
      </c>
      <c r="G42" s="31">
        <v>2326</v>
      </c>
      <c r="H42" s="33">
        <v>0</v>
      </c>
      <c r="I42" s="15"/>
      <c r="J42" s="15"/>
      <c r="K42" s="15"/>
      <c r="L42" s="4"/>
    </row>
    <row r="43" spans="1:12" ht="15">
      <c r="A43" s="35" t="s">
        <v>460</v>
      </c>
      <c r="B43" s="52">
        <v>2137</v>
      </c>
      <c r="C43" s="31">
        <v>0</v>
      </c>
      <c r="D43" s="31">
        <v>0</v>
      </c>
      <c r="E43" s="65">
        <v>0</v>
      </c>
      <c r="F43" s="31">
        <v>23300</v>
      </c>
      <c r="G43" s="31">
        <v>21043</v>
      </c>
      <c r="H43" s="33">
        <v>90.31330472103004</v>
      </c>
      <c r="I43" s="15"/>
      <c r="J43" s="15"/>
      <c r="K43" s="15"/>
      <c r="L43" s="4"/>
    </row>
    <row r="44" spans="1:12" ht="15">
      <c r="A44" s="35" t="s">
        <v>465</v>
      </c>
      <c r="B44" s="52">
        <v>2138</v>
      </c>
      <c r="C44" s="31">
        <v>0</v>
      </c>
      <c r="D44" s="31">
        <v>0</v>
      </c>
      <c r="E44" s="65">
        <v>0</v>
      </c>
      <c r="F44" s="31">
        <v>1671</v>
      </c>
      <c r="G44" s="31">
        <v>6533</v>
      </c>
      <c r="H44" s="33">
        <v>390.9634949132256</v>
      </c>
      <c r="I44" s="15"/>
      <c r="J44" s="15"/>
      <c r="K44" s="15"/>
      <c r="L44" s="4"/>
    </row>
    <row r="45" spans="1:12" ht="15">
      <c r="A45" s="35" t="s">
        <v>477</v>
      </c>
      <c r="B45" s="36">
        <v>2139</v>
      </c>
      <c r="C45" s="31">
        <v>0</v>
      </c>
      <c r="D45" s="31">
        <v>0</v>
      </c>
      <c r="E45" s="65">
        <v>0</v>
      </c>
      <c r="F45" s="31">
        <v>0</v>
      </c>
      <c r="G45" s="31">
        <v>26</v>
      </c>
      <c r="H45" s="33">
        <v>0</v>
      </c>
      <c r="I45" s="109"/>
      <c r="J45" s="111"/>
      <c r="K45" s="112"/>
      <c r="L45" s="4"/>
    </row>
    <row r="46" spans="1:12" ht="15">
      <c r="A46" s="35" t="s">
        <v>44</v>
      </c>
      <c r="B46" s="52">
        <v>2140</v>
      </c>
      <c r="C46" s="31">
        <v>0</v>
      </c>
      <c r="D46" s="31">
        <v>0</v>
      </c>
      <c r="E46" s="65">
        <v>0</v>
      </c>
      <c r="F46" s="31">
        <v>3000</v>
      </c>
      <c r="G46" s="31">
        <v>3678</v>
      </c>
      <c r="H46" s="33">
        <v>122.6</v>
      </c>
      <c r="I46" s="15"/>
      <c r="J46" s="113"/>
      <c r="K46" s="113"/>
      <c r="L46" s="4"/>
    </row>
    <row r="47" spans="1:12" ht="15">
      <c r="A47" s="35" t="s">
        <v>471</v>
      </c>
      <c r="B47" s="52">
        <v>2141</v>
      </c>
      <c r="C47" s="31">
        <v>0</v>
      </c>
      <c r="D47" s="31">
        <v>0</v>
      </c>
      <c r="E47" s="65">
        <v>0</v>
      </c>
      <c r="F47" s="31">
        <v>0</v>
      </c>
      <c r="G47" s="31">
        <v>1128</v>
      </c>
      <c r="H47" s="33">
        <v>0</v>
      </c>
      <c r="I47" s="110"/>
      <c r="J47" s="114"/>
      <c r="K47" s="112"/>
      <c r="L47" s="4"/>
    </row>
    <row r="48" spans="1:12" ht="15">
      <c r="A48" s="35" t="s">
        <v>462</v>
      </c>
      <c r="B48" s="52">
        <v>2142</v>
      </c>
      <c r="C48" s="31">
        <v>0</v>
      </c>
      <c r="D48" s="31">
        <v>0</v>
      </c>
      <c r="E48" s="65">
        <v>0</v>
      </c>
      <c r="F48" s="31">
        <v>25000</v>
      </c>
      <c r="G48" s="31">
        <v>365266</v>
      </c>
      <c r="H48" s="33">
        <v>1461.064</v>
      </c>
      <c r="I48" s="15"/>
      <c r="J48" s="15"/>
      <c r="K48" s="15"/>
      <c r="L48" s="4"/>
    </row>
    <row r="49" spans="1:12" ht="15">
      <c r="A49" s="35" t="s">
        <v>45</v>
      </c>
      <c r="B49" s="52">
        <v>2147</v>
      </c>
      <c r="C49" s="31">
        <v>0</v>
      </c>
      <c r="D49" s="31">
        <v>0</v>
      </c>
      <c r="E49" s="65">
        <v>0</v>
      </c>
      <c r="F49" s="31">
        <v>485550</v>
      </c>
      <c r="G49" s="31">
        <v>1717256</v>
      </c>
      <c r="H49" s="33">
        <v>353.6723303470291</v>
      </c>
      <c r="I49" s="15"/>
      <c r="J49" s="15"/>
      <c r="K49" s="15"/>
      <c r="L49" s="4"/>
    </row>
    <row r="50" spans="1:12" ht="15">
      <c r="A50" s="35" t="s">
        <v>46</v>
      </c>
      <c r="B50" s="52">
        <v>2148</v>
      </c>
      <c r="C50" s="31">
        <v>3000000</v>
      </c>
      <c r="D50" s="31">
        <v>2813229</v>
      </c>
      <c r="E50" s="65">
        <v>93.7743</v>
      </c>
      <c r="F50" s="31">
        <v>228683086</v>
      </c>
      <c r="G50" s="31">
        <v>223005152</v>
      </c>
      <c r="H50" s="33">
        <v>97.51711676656313</v>
      </c>
      <c r="I50" s="15"/>
      <c r="J50" s="15"/>
      <c r="K50" s="15"/>
      <c r="L50" s="4"/>
    </row>
    <row r="51" spans="1:12" ht="15">
      <c r="A51" s="35" t="s">
        <v>47</v>
      </c>
      <c r="B51" s="52">
        <v>2151</v>
      </c>
      <c r="C51" s="31">
        <v>0</v>
      </c>
      <c r="D51" s="31">
        <v>0</v>
      </c>
      <c r="E51" s="65">
        <v>0</v>
      </c>
      <c r="F51" s="31">
        <v>17000</v>
      </c>
      <c r="G51" s="31">
        <v>71867</v>
      </c>
      <c r="H51" s="33">
        <v>422.74705882352947</v>
      </c>
      <c r="I51" s="15"/>
      <c r="J51" s="15"/>
      <c r="K51" s="15"/>
      <c r="L51" s="4"/>
    </row>
    <row r="52" spans="1:12" ht="15">
      <c r="A52" s="35" t="s">
        <v>48</v>
      </c>
      <c r="B52" s="52">
        <v>2152</v>
      </c>
      <c r="C52" s="31">
        <v>0</v>
      </c>
      <c r="D52" s="31">
        <v>0</v>
      </c>
      <c r="E52" s="65">
        <v>0</v>
      </c>
      <c r="F52" s="31">
        <v>0</v>
      </c>
      <c r="G52" s="31">
        <v>0</v>
      </c>
      <c r="H52" s="33">
        <v>0</v>
      </c>
      <c r="I52" s="15"/>
      <c r="J52" s="15"/>
      <c r="K52" s="15"/>
      <c r="L52" s="4"/>
    </row>
    <row r="53" spans="1:12" ht="15">
      <c r="A53" s="35" t="s">
        <v>49</v>
      </c>
      <c r="B53" s="52">
        <v>2153</v>
      </c>
      <c r="C53" s="31">
        <v>0</v>
      </c>
      <c r="D53" s="31">
        <v>0</v>
      </c>
      <c r="E53" s="65">
        <v>0</v>
      </c>
      <c r="F53" s="31">
        <v>0</v>
      </c>
      <c r="G53" s="31">
        <v>0</v>
      </c>
      <c r="H53" s="33">
        <v>0</v>
      </c>
      <c r="I53" s="15"/>
      <c r="J53" s="15"/>
      <c r="K53" s="15"/>
      <c r="L53" s="4"/>
    </row>
    <row r="54" spans="1:11" ht="15">
      <c r="A54" s="35" t="s">
        <v>50</v>
      </c>
      <c r="B54" s="52">
        <v>2154</v>
      </c>
      <c r="C54" s="31">
        <v>0</v>
      </c>
      <c r="D54" s="31">
        <v>0</v>
      </c>
      <c r="E54" s="65">
        <v>0</v>
      </c>
      <c r="F54" s="31">
        <v>0</v>
      </c>
      <c r="G54" s="31">
        <v>0</v>
      </c>
      <c r="H54" s="33">
        <v>0</v>
      </c>
      <c r="I54" s="15"/>
      <c r="J54" s="15"/>
      <c r="K54" s="15"/>
    </row>
    <row r="55" spans="1:11" ht="15">
      <c r="A55" s="35" t="s">
        <v>51</v>
      </c>
      <c r="B55" s="52">
        <v>2161</v>
      </c>
      <c r="C55" s="31">
        <v>0</v>
      </c>
      <c r="D55" s="31">
        <v>0</v>
      </c>
      <c r="E55" s="65">
        <v>0</v>
      </c>
      <c r="F55" s="31">
        <v>35000</v>
      </c>
      <c r="G55" s="31">
        <v>139908</v>
      </c>
      <c r="H55" s="33">
        <v>399.7371428571428</v>
      </c>
      <c r="I55" s="15"/>
      <c r="J55" s="15"/>
      <c r="K55" s="15"/>
    </row>
    <row r="56" spans="1:11" ht="15">
      <c r="A56" s="35" t="s">
        <v>52</v>
      </c>
      <c r="B56" s="52">
        <v>2162</v>
      </c>
      <c r="C56" s="31">
        <v>0</v>
      </c>
      <c r="D56" s="31">
        <v>0</v>
      </c>
      <c r="E56" s="65">
        <v>0</v>
      </c>
      <c r="F56" s="31">
        <v>15618</v>
      </c>
      <c r="G56" s="31">
        <v>107650</v>
      </c>
      <c r="H56" s="33">
        <v>689.2687924190037</v>
      </c>
      <c r="I56" s="15"/>
      <c r="J56" s="15"/>
      <c r="K56" s="15"/>
    </row>
    <row r="57" spans="1:11" ht="15">
      <c r="A57" s="35" t="s">
        <v>53</v>
      </c>
      <c r="B57" s="52">
        <v>2163</v>
      </c>
      <c r="C57" s="31">
        <v>0</v>
      </c>
      <c r="D57" s="31">
        <v>0</v>
      </c>
      <c r="E57" s="65">
        <v>0</v>
      </c>
      <c r="F57" s="31">
        <v>17775</v>
      </c>
      <c r="G57" s="31">
        <v>60387</v>
      </c>
      <c r="H57" s="33">
        <v>339.72995780590713</v>
      </c>
      <c r="I57" s="15"/>
      <c r="J57" s="15"/>
      <c r="K57" s="15"/>
    </row>
    <row r="58" spans="1:11" ht="15">
      <c r="A58" s="35" t="s">
        <v>54</v>
      </c>
      <c r="B58" s="52">
        <v>2164</v>
      </c>
      <c r="C58" s="31">
        <v>0</v>
      </c>
      <c r="D58" s="31">
        <v>0</v>
      </c>
      <c r="E58" s="65">
        <v>0</v>
      </c>
      <c r="F58" s="31">
        <v>53642</v>
      </c>
      <c r="G58" s="31">
        <v>83864</v>
      </c>
      <c r="H58" s="33">
        <v>156.3401812012975</v>
      </c>
      <c r="I58" s="15"/>
      <c r="J58" s="15"/>
      <c r="K58" s="15"/>
    </row>
    <row r="59" spans="1:11" ht="15">
      <c r="A59" s="35" t="s">
        <v>55</v>
      </c>
      <c r="B59" s="52">
        <v>2165</v>
      </c>
      <c r="C59" s="31">
        <v>0</v>
      </c>
      <c r="D59" s="31">
        <v>0</v>
      </c>
      <c r="E59" s="65">
        <v>0</v>
      </c>
      <c r="F59" s="31">
        <v>40059</v>
      </c>
      <c r="G59" s="31">
        <v>70932</v>
      </c>
      <c r="H59" s="33">
        <v>177.0688234853591</v>
      </c>
      <c r="I59" s="15"/>
      <c r="J59" s="15"/>
      <c r="K59" s="15"/>
    </row>
    <row r="60" spans="1:11" ht="15">
      <c r="A60" s="35" t="s">
        <v>56</v>
      </c>
      <c r="B60" s="52">
        <v>2166</v>
      </c>
      <c r="C60" s="31">
        <v>0</v>
      </c>
      <c r="D60" s="31">
        <v>0</v>
      </c>
      <c r="E60" s="65">
        <v>0</v>
      </c>
      <c r="F60" s="31">
        <v>23847</v>
      </c>
      <c r="G60" s="31">
        <v>66084</v>
      </c>
      <c r="H60" s="33">
        <v>277.1166184425714</v>
      </c>
      <c r="I60" s="15"/>
      <c r="J60" s="15"/>
      <c r="K60" s="15"/>
    </row>
    <row r="61" spans="1:11" ht="15">
      <c r="A61" s="35" t="s">
        <v>57</v>
      </c>
      <c r="B61" s="52">
        <v>2167</v>
      </c>
      <c r="C61" s="31">
        <v>0</v>
      </c>
      <c r="D61" s="31">
        <v>0</v>
      </c>
      <c r="E61" s="65">
        <v>0</v>
      </c>
      <c r="F61" s="31">
        <v>36940</v>
      </c>
      <c r="G61" s="31">
        <v>87284</v>
      </c>
      <c r="H61" s="33">
        <v>236.28586897671903</v>
      </c>
      <c r="I61" s="15"/>
      <c r="J61" s="15"/>
      <c r="K61" s="15"/>
    </row>
    <row r="62" spans="1:11" ht="15">
      <c r="A62" s="35" t="s">
        <v>58</v>
      </c>
      <c r="B62" s="52">
        <v>2168</v>
      </c>
      <c r="C62" s="31">
        <v>0</v>
      </c>
      <c r="D62" s="31">
        <v>0</v>
      </c>
      <c r="E62" s="65">
        <v>0</v>
      </c>
      <c r="F62" s="31">
        <v>31264</v>
      </c>
      <c r="G62" s="31">
        <v>82976</v>
      </c>
      <c r="H62" s="33">
        <v>265.4042988741044</v>
      </c>
      <c r="I62" s="15"/>
      <c r="J62" s="15"/>
      <c r="K62" s="15"/>
    </row>
    <row r="63" spans="1:11" ht="15">
      <c r="A63" s="35" t="s">
        <v>488</v>
      </c>
      <c r="B63" s="53">
        <v>2169</v>
      </c>
      <c r="C63" s="31">
        <v>0</v>
      </c>
      <c r="D63" s="31">
        <v>0</v>
      </c>
      <c r="E63" s="65">
        <v>0</v>
      </c>
      <c r="F63" s="31">
        <v>0</v>
      </c>
      <c r="G63" s="31">
        <v>0</v>
      </c>
      <c r="H63" s="33">
        <v>0</v>
      </c>
      <c r="I63" s="15"/>
      <c r="J63" s="15"/>
      <c r="K63" s="15"/>
    </row>
    <row r="64" spans="1:11" ht="15">
      <c r="A64" s="58" t="s">
        <v>11</v>
      </c>
      <c r="B64" s="59" t="s">
        <v>12</v>
      </c>
      <c r="C64" s="87">
        <v>3759000</v>
      </c>
      <c r="D64" s="71">
        <v>3416590</v>
      </c>
      <c r="E64" s="68">
        <v>90.89092843841448</v>
      </c>
      <c r="F64" s="71">
        <v>235400000</v>
      </c>
      <c r="G64" s="70">
        <v>233071123</v>
      </c>
      <c r="H64" s="68">
        <v>99.01067247238743</v>
      </c>
      <c r="I64" s="15"/>
      <c r="J64" s="15"/>
      <c r="K64" s="15"/>
    </row>
    <row r="65" spans="1:11" ht="15.75">
      <c r="A65" s="40"/>
      <c r="B65" s="40"/>
      <c r="C65" s="40"/>
      <c r="D65" s="40"/>
      <c r="E65" s="44" t="s">
        <v>0</v>
      </c>
      <c r="F65" s="39"/>
      <c r="G65" s="39"/>
      <c r="H65" s="115" t="s">
        <v>0</v>
      </c>
      <c r="I65" s="1"/>
      <c r="J65" s="1"/>
      <c r="K65" s="116" t="s">
        <v>0</v>
      </c>
    </row>
    <row r="66" spans="1:8" ht="15">
      <c r="A66" s="39"/>
      <c r="B66" s="39"/>
      <c r="C66" s="39"/>
      <c r="D66" s="39"/>
      <c r="E66" s="39"/>
      <c r="F66" s="39"/>
      <c r="G66" s="39"/>
      <c r="H66" s="39"/>
    </row>
    <row r="67" spans="1:8" ht="15">
      <c r="A67" s="39"/>
      <c r="B67" s="39"/>
      <c r="C67" s="39"/>
      <c r="D67" s="39"/>
      <c r="E67" s="39"/>
      <c r="F67" s="39"/>
      <c r="G67" s="39"/>
      <c r="H67" s="39"/>
    </row>
    <row r="68" spans="1:8" ht="15">
      <c r="A68" s="39"/>
      <c r="B68" s="39"/>
      <c r="C68" s="39"/>
      <c r="D68" s="39"/>
      <c r="E68" s="39"/>
      <c r="F68" s="39"/>
      <c r="G68" s="39"/>
      <c r="H68" s="39"/>
    </row>
    <row r="69" spans="1:8" ht="15">
      <c r="A69" s="39"/>
      <c r="B69" s="39"/>
      <c r="C69" s="39"/>
      <c r="D69" s="39"/>
      <c r="E69" s="39"/>
      <c r="F69" s="39"/>
      <c r="G69" s="39"/>
      <c r="H69" s="39"/>
    </row>
    <row r="70" spans="1:8" ht="15">
      <c r="A70" s="39"/>
      <c r="B70" s="39"/>
      <c r="C70" s="39"/>
      <c r="D70" s="39"/>
      <c r="E70" s="39"/>
      <c r="F70" s="39"/>
      <c r="G70" s="39"/>
      <c r="H70" s="39"/>
    </row>
    <row r="71" spans="1:8" ht="15">
      <c r="A71" s="39"/>
      <c r="B71" s="39"/>
      <c r="C71" s="39"/>
      <c r="D71" s="39"/>
      <c r="E71" s="39"/>
      <c r="F71" s="39"/>
      <c r="G71" s="39"/>
      <c r="H71" s="39"/>
    </row>
    <row r="72" spans="1:8" ht="15">
      <c r="A72" s="39"/>
      <c r="B72" s="39"/>
      <c r="C72" s="39"/>
      <c r="D72" s="39"/>
      <c r="E72" s="39"/>
      <c r="F72" s="39"/>
      <c r="G72" s="39"/>
      <c r="H72" s="39"/>
    </row>
    <row r="73" spans="1:8" ht="15">
      <c r="A73" s="39"/>
      <c r="B73" s="39"/>
      <c r="C73" s="39"/>
      <c r="D73" s="39"/>
      <c r="E73" s="39"/>
      <c r="F73" s="39"/>
      <c r="G73" s="39"/>
      <c r="H73" s="39"/>
    </row>
    <row r="74" spans="1:8" ht="15">
      <c r="A74" s="39"/>
      <c r="B74" s="39"/>
      <c r="C74" s="39"/>
      <c r="D74" s="39"/>
      <c r="E74" s="39"/>
      <c r="F74" s="39"/>
      <c r="G74" s="39"/>
      <c r="H74" s="39"/>
    </row>
    <row r="252" spans="1:11" ht="15">
      <c r="A252" t="s">
        <v>13</v>
      </c>
      <c r="B252" t="s">
        <v>14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ht="15">
      <c r="A253" t="s">
        <v>15</v>
      </c>
      <c r="B253" t="s">
        <v>14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1" ht="15">
      <c r="A254" t="s">
        <v>16</v>
      </c>
      <c r="B254" t="s">
        <v>14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26" ht="15">
      <c r="A255" t="s">
        <v>59</v>
      </c>
      <c r="B255">
        <v>201</v>
      </c>
      <c r="C255">
        <v>0</v>
      </c>
      <c r="D255">
        <v>0</v>
      </c>
      <c r="E255" t="s">
        <v>60</v>
      </c>
      <c r="F255">
        <v>0</v>
      </c>
      <c r="G255">
        <v>0</v>
      </c>
      <c r="H255" t="s">
        <v>60</v>
      </c>
      <c r="I255">
        <v>8950</v>
      </c>
      <c r="J255">
        <v>15028</v>
      </c>
      <c r="K255" t="s">
        <v>61</v>
      </c>
      <c r="P255" t="s">
        <v>59</v>
      </c>
      <c r="Q255">
        <v>201</v>
      </c>
      <c r="R255">
        <v>0</v>
      </c>
      <c r="S255">
        <v>0</v>
      </c>
      <c r="T255" t="s">
        <v>60</v>
      </c>
      <c r="U255">
        <v>0</v>
      </c>
      <c r="V255">
        <v>0</v>
      </c>
      <c r="W255" t="s">
        <v>60</v>
      </c>
      <c r="X255">
        <v>8950</v>
      </c>
      <c r="Y255">
        <v>15028</v>
      </c>
      <c r="Z255" t="s">
        <v>61</v>
      </c>
    </row>
    <row r="256" spans="1:26" ht="15">
      <c r="A256" t="s">
        <v>62</v>
      </c>
      <c r="B256">
        <v>202</v>
      </c>
      <c r="C256">
        <v>0</v>
      </c>
      <c r="D256">
        <v>0</v>
      </c>
      <c r="E256" t="s">
        <v>60</v>
      </c>
      <c r="F256">
        <v>0</v>
      </c>
      <c r="G256">
        <v>0</v>
      </c>
      <c r="H256" t="s">
        <v>60</v>
      </c>
      <c r="I256">
        <v>0</v>
      </c>
      <c r="J256">
        <v>54</v>
      </c>
      <c r="K256" t="s">
        <v>60</v>
      </c>
      <c r="P256" t="s">
        <v>62</v>
      </c>
      <c r="Q256">
        <v>202</v>
      </c>
      <c r="R256">
        <v>0</v>
      </c>
      <c r="S256">
        <v>0</v>
      </c>
      <c r="T256" t="s">
        <v>60</v>
      </c>
      <c r="U256">
        <v>0</v>
      </c>
      <c r="V256">
        <v>0</v>
      </c>
      <c r="W256" t="s">
        <v>60</v>
      </c>
      <c r="X256">
        <v>0</v>
      </c>
      <c r="Y256">
        <v>54</v>
      </c>
      <c r="Z256" t="s">
        <v>60</v>
      </c>
    </row>
    <row r="257" spans="1:26" ht="15">
      <c r="A257" t="s">
        <v>63</v>
      </c>
      <c r="B257">
        <v>203</v>
      </c>
      <c r="C257">
        <v>0</v>
      </c>
      <c r="D257">
        <v>0</v>
      </c>
      <c r="E257" t="s">
        <v>60</v>
      </c>
      <c r="F257">
        <v>0</v>
      </c>
      <c r="G257">
        <v>0</v>
      </c>
      <c r="H257" t="s">
        <v>60</v>
      </c>
      <c r="I257">
        <v>14640</v>
      </c>
      <c r="J257">
        <v>12688</v>
      </c>
      <c r="K257" t="s">
        <v>64</v>
      </c>
      <c r="P257" t="s">
        <v>63</v>
      </c>
      <c r="Q257">
        <v>203</v>
      </c>
      <c r="R257">
        <v>0</v>
      </c>
      <c r="S257">
        <v>0</v>
      </c>
      <c r="T257" t="s">
        <v>60</v>
      </c>
      <c r="U257">
        <v>0</v>
      </c>
      <c r="V257">
        <v>0</v>
      </c>
      <c r="W257" t="s">
        <v>60</v>
      </c>
      <c r="X257">
        <v>14640</v>
      </c>
      <c r="Y257">
        <v>12688</v>
      </c>
      <c r="Z257" t="s">
        <v>64</v>
      </c>
    </row>
    <row r="258" spans="1:26" ht="15">
      <c r="A258" t="s">
        <v>65</v>
      </c>
      <c r="B258">
        <v>205</v>
      </c>
      <c r="C258">
        <v>0</v>
      </c>
      <c r="D258">
        <v>0</v>
      </c>
      <c r="E258" t="s">
        <v>60</v>
      </c>
      <c r="F258">
        <v>0</v>
      </c>
      <c r="G258">
        <v>0</v>
      </c>
      <c r="H258" t="s">
        <v>60</v>
      </c>
      <c r="I258">
        <v>180</v>
      </c>
      <c r="J258">
        <v>127</v>
      </c>
      <c r="K258" t="s">
        <v>66</v>
      </c>
      <c r="P258" t="s">
        <v>65</v>
      </c>
      <c r="Q258">
        <v>205</v>
      </c>
      <c r="R258">
        <v>0</v>
      </c>
      <c r="S258">
        <v>0</v>
      </c>
      <c r="T258" t="s">
        <v>60</v>
      </c>
      <c r="U258">
        <v>0</v>
      </c>
      <c r="V258">
        <v>0</v>
      </c>
      <c r="W258" t="s">
        <v>60</v>
      </c>
      <c r="X258">
        <v>180</v>
      </c>
      <c r="Y258">
        <v>127</v>
      </c>
      <c r="Z258" t="s">
        <v>66</v>
      </c>
    </row>
    <row r="259" spans="1:26" ht="15">
      <c r="A259" t="s">
        <v>67</v>
      </c>
      <c r="B259">
        <v>207</v>
      </c>
      <c r="C259">
        <v>0</v>
      </c>
      <c r="D259">
        <v>0</v>
      </c>
      <c r="E259" t="s">
        <v>60</v>
      </c>
      <c r="F259">
        <v>18</v>
      </c>
      <c r="G259">
        <v>0</v>
      </c>
      <c r="H259" t="s">
        <v>60</v>
      </c>
      <c r="I259">
        <v>4513</v>
      </c>
      <c r="J259">
        <v>4861</v>
      </c>
      <c r="K259" t="s">
        <v>68</v>
      </c>
      <c r="P259" t="s">
        <v>67</v>
      </c>
      <c r="Q259">
        <v>207</v>
      </c>
      <c r="R259">
        <v>0</v>
      </c>
      <c r="S259">
        <v>0</v>
      </c>
      <c r="T259" t="s">
        <v>60</v>
      </c>
      <c r="U259">
        <v>18</v>
      </c>
      <c r="V259">
        <v>0</v>
      </c>
      <c r="W259" t="s">
        <v>60</v>
      </c>
      <c r="X259">
        <v>4513</v>
      </c>
      <c r="Y259">
        <v>4861</v>
      </c>
      <c r="Z259" t="s">
        <v>68</v>
      </c>
    </row>
    <row r="260" spans="1:26" ht="15">
      <c r="A260" t="s">
        <v>69</v>
      </c>
      <c r="B260">
        <v>208</v>
      </c>
      <c r="C260">
        <v>0</v>
      </c>
      <c r="D260">
        <v>0</v>
      </c>
      <c r="E260" t="s">
        <v>60</v>
      </c>
      <c r="F260">
        <v>0</v>
      </c>
      <c r="G260">
        <v>0</v>
      </c>
      <c r="H260" t="s">
        <v>60</v>
      </c>
      <c r="I260">
        <v>0</v>
      </c>
      <c r="J260">
        <v>0</v>
      </c>
      <c r="K260" t="s">
        <v>60</v>
      </c>
      <c r="P260" t="s">
        <v>69</v>
      </c>
      <c r="Q260">
        <v>208</v>
      </c>
      <c r="R260">
        <v>0</v>
      </c>
      <c r="S260">
        <v>0</v>
      </c>
      <c r="T260" t="s">
        <v>60</v>
      </c>
      <c r="U260">
        <v>0</v>
      </c>
      <c r="V260">
        <v>0</v>
      </c>
      <c r="W260" t="s">
        <v>60</v>
      </c>
      <c r="X260">
        <v>0</v>
      </c>
      <c r="Y260">
        <v>0</v>
      </c>
      <c r="Z260" t="s">
        <v>60</v>
      </c>
    </row>
    <row r="261" spans="1:26" ht="15">
      <c r="A261" t="s">
        <v>70</v>
      </c>
      <c r="B261">
        <v>209</v>
      </c>
      <c r="C261">
        <v>0</v>
      </c>
      <c r="D261">
        <v>0</v>
      </c>
      <c r="E261" t="s">
        <v>60</v>
      </c>
      <c r="F261">
        <v>0</v>
      </c>
      <c r="G261">
        <v>0</v>
      </c>
      <c r="H261" t="s">
        <v>60</v>
      </c>
      <c r="I261">
        <v>0</v>
      </c>
      <c r="J261">
        <v>0</v>
      </c>
      <c r="K261" t="s">
        <v>60</v>
      </c>
      <c r="P261" t="s">
        <v>70</v>
      </c>
      <c r="Q261">
        <v>209</v>
      </c>
      <c r="R261">
        <v>0</v>
      </c>
      <c r="S261">
        <v>0</v>
      </c>
      <c r="T261" t="s">
        <v>60</v>
      </c>
      <c r="U261">
        <v>0</v>
      </c>
      <c r="V261">
        <v>0</v>
      </c>
      <c r="W261" t="s">
        <v>60</v>
      </c>
      <c r="X261">
        <v>0</v>
      </c>
      <c r="Y261">
        <v>0</v>
      </c>
      <c r="Z261" t="s">
        <v>60</v>
      </c>
    </row>
    <row r="262" spans="1:26" ht="15">
      <c r="A262" t="s">
        <v>71</v>
      </c>
      <c r="B262">
        <v>210</v>
      </c>
      <c r="C262">
        <v>0</v>
      </c>
      <c r="D262">
        <v>0</v>
      </c>
      <c r="E262" t="s">
        <v>60</v>
      </c>
      <c r="F262">
        <v>0</v>
      </c>
      <c r="G262">
        <v>203</v>
      </c>
      <c r="H262" t="s">
        <v>60</v>
      </c>
      <c r="I262">
        <v>46280</v>
      </c>
      <c r="J262">
        <v>31598</v>
      </c>
      <c r="K262" t="s">
        <v>72</v>
      </c>
      <c r="P262" t="s">
        <v>71</v>
      </c>
      <c r="Q262">
        <v>210</v>
      </c>
      <c r="R262">
        <v>0</v>
      </c>
      <c r="S262">
        <v>0</v>
      </c>
      <c r="T262" t="s">
        <v>60</v>
      </c>
      <c r="U262">
        <v>0</v>
      </c>
      <c r="V262">
        <v>203</v>
      </c>
      <c r="W262" t="s">
        <v>60</v>
      </c>
      <c r="X262">
        <v>46280</v>
      </c>
      <c r="Y262">
        <v>31598</v>
      </c>
      <c r="Z262" t="s">
        <v>72</v>
      </c>
    </row>
    <row r="263" spans="1:26" ht="15">
      <c r="A263" t="s">
        <v>73</v>
      </c>
      <c r="B263">
        <v>211</v>
      </c>
      <c r="C263">
        <v>0</v>
      </c>
      <c r="D263">
        <v>0</v>
      </c>
      <c r="E263" t="s">
        <v>60</v>
      </c>
      <c r="F263">
        <v>0</v>
      </c>
      <c r="G263">
        <v>0</v>
      </c>
      <c r="H263" t="s">
        <v>60</v>
      </c>
      <c r="I263">
        <v>0</v>
      </c>
      <c r="J263">
        <v>46</v>
      </c>
      <c r="K263" t="s">
        <v>60</v>
      </c>
      <c r="P263" t="s">
        <v>73</v>
      </c>
      <c r="Q263">
        <v>211</v>
      </c>
      <c r="R263">
        <v>0</v>
      </c>
      <c r="S263">
        <v>0</v>
      </c>
      <c r="T263" t="s">
        <v>60</v>
      </c>
      <c r="U263">
        <v>0</v>
      </c>
      <c r="V263">
        <v>0</v>
      </c>
      <c r="W263" t="s">
        <v>60</v>
      </c>
      <c r="X263">
        <v>0</v>
      </c>
      <c r="Y263">
        <v>46</v>
      </c>
      <c r="Z263" t="s">
        <v>60</v>
      </c>
    </row>
    <row r="264" spans="1:26" ht="15">
      <c r="A264" t="s">
        <v>74</v>
      </c>
      <c r="B264">
        <v>212</v>
      </c>
      <c r="C264">
        <v>0</v>
      </c>
      <c r="D264">
        <v>0</v>
      </c>
      <c r="E264" t="s">
        <v>60</v>
      </c>
      <c r="F264">
        <v>0</v>
      </c>
      <c r="G264">
        <v>0</v>
      </c>
      <c r="H264" t="s">
        <v>60</v>
      </c>
      <c r="I264">
        <v>12295</v>
      </c>
      <c r="J264">
        <v>220962</v>
      </c>
      <c r="K264" t="s">
        <v>75</v>
      </c>
      <c r="P264" t="s">
        <v>74</v>
      </c>
      <c r="Q264">
        <v>212</v>
      </c>
      <c r="R264">
        <v>0</v>
      </c>
      <c r="S264">
        <v>0</v>
      </c>
      <c r="T264" t="s">
        <v>60</v>
      </c>
      <c r="U264">
        <v>0</v>
      </c>
      <c r="V264">
        <v>0</v>
      </c>
      <c r="W264" t="s">
        <v>60</v>
      </c>
      <c r="X264">
        <v>12295</v>
      </c>
      <c r="Y264">
        <v>220962</v>
      </c>
      <c r="Z264" t="s">
        <v>75</v>
      </c>
    </row>
    <row r="265" spans="1:26" ht="15">
      <c r="A265" t="s">
        <v>76</v>
      </c>
      <c r="B265">
        <v>213</v>
      </c>
      <c r="C265">
        <v>0</v>
      </c>
      <c r="D265">
        <v>0</v>
      </c>
      <c r="E265" t="s">
        <v>60</v>
      </c>
      <c r="F265">
        <v>0</v>
      </c>
      <c r="G265">
        <v>0</v>
      </c>
      <c r="H265" t="s">
        <v>60</v>
      </c>
      <c r="I265">
        <v>42617</v>
      </c>
      <c r="J265">
        <v>49518</v>
      </c>
      <c r="K265" t="s">
        <v>77</v>
      </c>
      <c r="P265" t="s">
        <v>76</v>
      </c>
      <c r="Q265">
        <v>213</v>
      </c>
      <c r="R265">
        <v>0</v>
      </c>
      <c r="S265">
        <v>0</v>
      </c>
      <c r="T265" t="s">
        <v>60</v>
      </c>
      <c r="U265">
        <v>0</v>
      </c>
      <c r="V265">
        <v>0</v>
      </c>
      <c r="W265" t="s">
        <v>60</v>
      </c>
      <c r="X265">
        <v>42617</v>
      </c>
      <c r="Y265">
        <v>49518</v>
      </c>
      <c r="Z265" t="s">
        <v>77</v>
      </c>
    </row>
    <row r="266" spans="1:26" ht="15">
      <c r="A266" t="s">
        <v>78</v>
      </c>
      <c r="B266">
        <v>215</v>
      </c>
      <c r="C266">
        <v>0</v>
      </c>
      <c r="D266">
        <v>0</v>
      </c>
      <c r="E266" t="s">
        <v>60</v>
      </c>
      <c r="F266">
        <v>1495</v>
      </c>
      <c r="G266">
        <v>13572</v>
      </c>
      <c r="H266" t="s">
        <v>79</v>
      </c>
      <c r="I266">
        <v>2080</v>
      </c>
      <c r="J266">
        <v>735980</v>
      </c>
      <c r="K266" t="s">
        <v>80</v>
      </c>
      <c r="P266" t="s">
        <v>78</v>
      </c>
      <c r="Q266">
        <v>215</v>
      </c>
      <c r="R266">
        <v>0</v>
      </c>
      <c r="S266">
        <v>0</v>
      </c>
      <c r="T266" t="s">
        <v>60</v>
      </c>
      <c r="U266">
        <v>1495</v>
      </c>
      <c r="V266">
        <v>13572</v>
      </c>
      <c r="W266" t="s">
        <v>79</v>
      </c>
      <c r="X266">
        <v>2080</v>
      </c>
      <c r="Y266">
        <v>735980</v>
      </c>
      <c r="Z266" t="s">
        <v>80</v>
      </c>
    </row>
    <row r="267" spans="1:26" ht="15">
      <c r="A267" t="s">
        <v>81</v>
      </c>
      <c r="B267">
        <v>216</v>
      </c>
      <c r="C267">
        <v>0</v>
      </c>
      <c r="D267">
        <v>0</v>
      </c>
      <c r="E267" t="s">
        <v>60</v>
      </c>
      <c r="F267">
        <v>0</v>
      </c>
      <c r="G267">
        <v>0</v>
      </c>
      <c r="H267" t="s">
        <v>60</v>
      </c>
      <c r="I267">
        <v>0</v>
      </c>
      <c r="J267">
        <v>0</v>
      </c>
      <c r="K267" t="s">
        <v>60</v>
      </c>
      <c r="P267" t="s">
        <v>81</v>
      </c>
      <c r="Q267">
        <v>216</v>
      </c>
      <c r="R267">
        <v>0</v>
      </c>
      <c r="S267">
        <v>0</v>
      </c>
      <c r="T267" t="s">
        <v>60</v>
      </c>
      <c r="U267">
        <v>0</v>
      </c>
      <c r="V267">
        <v>0</v>
      </c>
      <c r="W267" t="s">
        <v>60</v>
      </c>
      <c r="X267">
        <v>0</v>
      </c>
      <c r="Y267">
        <v>0</v>
      </c>
      <c r="Z267" t="s">
        <v>60</v>
      </c>
    </row>
    <row r="268" spans="1:26" ht="15">
      <c r="A268" t="s">
        <v>82</v>
      </c>
      <c r="B268">
        <v>218</v>
      </c>
      <c r="C268">
        <v>0</v>
      </c>
      <c r="D268">
        <v>0</v>
      </c>
      <c r="E268" t="s">
        <v>60</v>
      </c>
      <c r="F268">
        <v>0</v>
      </c>
      <c r="G268">
        <v>0</v>
      </c>
      <c r="H268" t="s">
        <v>60</v>
      </c>
      <c r="I268">
        <v>22063</v>
      </c>
      <c r="J268">
        <v>29351</v>
      </c>
      <c r="K268" t="s">
        <v>83</v>
      </c>
      <c r="P268" t="s">
        <v>82</v>
      </c>
      <c r="Q268">
        <v>218</v>
      </c>
      <c r="R268">
        <v>0</v>
      </c>
      <c r="S268">
        <v>0</v>
      </c>
      <c r="T268" t="s">
        <v>60</v>
      </c>
      <c r="U268">
        <v>0</v>
      </c>
      <c r="V268">
        <v>0</v>
      </c>
      <c r="W268" t="s">
        <v>60</v>
      </c>
      <c r="X268">
        <v>22063</v>
      </c>
      <c r="Y268">
        <v>29351</v>
      </c>
      <c r="Z268" t="s">
        <v>83</v>
      </c>
    </row>
    <row r="269" spans="1:26" ht="15">
      <c r="A269" t="s">
        <v>84</v>
      </c>
      <c r="B269">
        <v>220</v>
      </c>
      <c r="C269">
        <v>0</v>
      </c>
      <c r="D269">
        <v>0</v>
      </c>
      <c r="E269" t="s">
        <v>60</v>
      </c>
      <c r="F269">
        <v>619</v>
      </c>
      <c r="G269">
        <v>1047</v>
      </c>
      <c r="H269" t="s">
        <v>85</v>
      </c>
      <c r="I269">
        <v>115212</v>
      </c>
      <c r="J269">
        <v>169865</v>
      </c>
      <c r="K269" t="s">
        <v>86</v>
      </c>
      <c r="P269" t="s">
        <v>84</v>
      </c>
      <c r="Q269">
        <v>220</v>
      </c>
      <c r="R269">
        <v>0</v>
      </c>
      <c r="S269">
        <v>0</v>
      </c>
      <c r="T269" t="s">
        <v>60</v>
      </c>
      <c r="U269">
        <v>619</v>
      </c>
      <c r="V269">
        <v>1047</v>
      </c>
      <c r="W269" t="s">
        <v>85</v>
      </c>
      <c r="X269">
        <v>115212</v>
      </c>
      <c r="Y269">
        <v>169865</v>
      </c>
      <c r="Z269" t="s">
        <v>86</v>
      </c>
    </row>
    <row r="270" spans="1:26" ht="15">
      <c r="A270" t="s">
        <v>87</v>
      </c>
      <c r="B270">
        <v>221</v>
      </c>
      <c r="C270">
        <v>0</v>
      </c>
      <c r="D270">
        <v>0</v>
      </c>
      <c r="E270" t="s">
        <v>60</v>
      </c>
      <c r="F270">
        <v>17665</v>
      </c>
      <c r="G270">
        <v>23350</v>
      </c>
      <c r="H270" t="s">
        <v>88</v>
      </c>
      <c r="I270">
        <v>39216</v>
      </c>
      <c r="J270">
        <v>51910</v>
      </c>
      <c r="K270" t="s">
        <v>89</v>
      </c>
      <c r="P270" t="s">
        <v>87</v>
      </c>
      <c r="Q270">
        <v>221</v>
      </c>
      <c r="R270">
        <v>0</v>
      </c>
      <c r="S270">
        <v>0</v>
      </c>
      <c r="T270" t="s">
        <v>60</v>
      </c>
      <c r="U270">
        <v>17665</v>
      </c>
      <c r="V270">
        <v>23350</v>
      </c>
      <c r="W270" t="s">
        <v>88</v>
      </c>
      <c r="X270">
        <v>39216</v>
      </c>
      <c r="Y270">
        <v>51910</v>
      </c>
      <c r="Z270" t="s">
        <v>89</v>
      </c>
    </row>
    <row r="271" spans="1:26" ht="15">
      <c r="A271" t="s">
        <v>90</v>
      </c>
      <c r="B271">
        <v>222</v>
      </c>
      <c r="C271">
        <v>0</v>
      </c>
      <c r="D271">
        <v>0</v>
      </c>
      <c r="E271" t="s">
        <v>60</v>
      </c>
      <c r="F271">
        <v>0</v>
      </c>
      <c r="G271">
        <v>60</v>
      </c>
      <c r="H271" t="s">
        <v>60</v>
      </c>
      <c r="I271">
        <v>2281</v>
      </c>
      <c r="J271">
        <v>8389</v>
      </c>
      <c r="K271" t="s">
        <v>91</v>
      </c>
      <c r="P271" t="s">
        <v>90</v>
      </c>
      <c r="Q271">
        <v>222</v>
      </c>
      <c r="R271">
        <v>0</v>
      </c>
      <c r="S271">
        <v>0</v>
      </c>
      <c r="T271" t="s">
        <v>60</v>
      </c>
      <c r="U271">
        <v>0</v>
      </c>
      <c r="V271">
        <v>60</v>
      </c>
      <c r="W271" t="s">
        <v>60</v>
      </c>
      <c r="X271">
        <v>2281</v>
      </c>
      <c r="Y271">
        <v>8389</v>
      </c>
      <c r="Z271" t="s">
        <v>91</v>
      </c>
    </row>
    <row r="272" spans="1:26" ht="15">
      <c r="A272" t="s">
        <v>92</v>
      </c>
      <c r="B272">
        <v>224</v>
      </c>
      <c r="C272">
        <v>0</v>
      </c>
      <c r="D272">
        <v>0</v>
      </c>
      <c r="E272" t="s">
        <v>60</v>
      </c>
      <c r="F272">
        <v>0</v>
      </c>
      <c r="G272">
        <v>0</v>
      </c>
      <c r="H272" t="s">
        <v>60</v>
      </c>
      <c r="I272">
        <v>1610</v>
      </c>
      <c r="J272">
        <v>1255</v>
      </c>
      <c r="K272" t="s">
        <v>93</v>
      </c>
      <c r="P272" t="s">
        <v>92</v>
      </c>
      <c r="Q272">
        <v>224</v>
      </c>
      <c r="R272">
        <v>0</v>
      </c>
      <c r="S272">
        <v>0</v>
      </c>
      <c r="T272" t="s">
        <v>60</v>
      </c>
      <c r="U272">
        <v>0</v>
      </c>
      <c r="V272">
        <v>0</v>
      </c>
      <c r="W272" t="s">
        <v>60</v>
      </c>
      <c r="X272">
        <v>1610</v>
      </c>
      <c r="Y272">
        <v>1255</v>
      </c>
      <c r="Z272" t="s">
        <v>93</v>
      </c>
    </row>
    <row r="273" spans="1:26" ht="15">
      <c r="A273" t="s">
        <v>94</v>
      </c>
      <c r="B273">
        <v>226</v>
      </c>
      <c r="C273">
        <v>0</v>
      </c>
      <c r="D273">
        <v>0</v>
      </c>
      <c r="E273" t="s">
        <v>60</v>
      </c>
      <c r="F273">
        <v>3</v>
      </c>
      <c r="G273">
        <v>4</v>
      </c>
      <c r="H273" t="s">
        <v>95</v>
      </c>
      <c r="I273">
        <v>29857</v>
      </c>
      <c r="J273">
        <v>86050</v>
      </c>
      <c r="K273" t="s">
        <v>96</v>
      </c>
      <c r="P273" t="s">
        <v>94</v>
      </c>
      <c r="Q273">
        <v>226</v>
      </c>
      <c r="R273">
        <v>0</v>
      </c>
      <c r="S273">
        <v>0</v>
      </c>
      <c r="T273" t="s">
        <v>60</v>
      </c>
      <c r="U273">
        <v>3</v>
      </c>
      <c r="V273">
        <v>4</v>
      </c>
      <c r="W273" t="s">
        <v>95</v>
      </c>
      <c r="X273">
        <v>29857</v>
      </c>
      <c r="Y273">
        <v>86050</v>
      </c>
      <c r="Z273" t="s">
        <v>96</v>
      </c>
    </row>
    <row r="274" spans="1:26" ht="15">
      <c r="A274" t="s">
        <v>97</v>
      </c>
      <c r="B274">
        <v>227</v>
      </c>
      <c r="C274">
        <v>0</v>
      </c>
      <c r="D274">
        <v>0</v>
      </c>
      <c r="E274" t="s">
        <v>60</v>
      </c>
      <c r="F274">
        <v>0</v>
      </c>
      <c r="G274">
        <v>0</v>
      </c>
      <c r="H274" t="s">
        <v>60</v>
      </c>
      <c r="I274">
        <v>94725</v>
      </c>
      <c r="J274">
        <v>141106</v>
      </c>
      <c r="K274" t="s">
        <v>98</v>
      </c>
      <c r="P274" t="s">
        <v>97</v>
      </c>
      <c r="Q274">
        <v>227</v>
      </c>
      <c r="R274">
        <v>0</v>
      </c>
      <c r="S274">
        <v>0</v>
      </c>
      <c r="T274" t="s">
        <v>60</v>
      </c>
      <c r="U274">
        <v>0</v>
      </c>
      <c r="V274">
        <v>0</v>
      </c>
      <c r="W274" t="s">
        <v>60</v>
      </c>
      <c r="X274">
        <v>94725</v>
      </c>
      <c r="Y274">
        <v>141106</v>
      </c>
      <c r="Z274" t="s">
        <v>98</v>
      </c>
    </row>
    <row r="275" spans="1:26" ht="15">
      <c r="A275" t="s">
        <v>99</v>
      </c>
      <c r="B275">
        <v>228</v>
      </c>
      <c r="C275">
        <v>0</v>
      </c>
      <c r="D275">
        <v>0</v>
      </c>
      <c r="E275" t="s">
        <v>60</v>
      </c>
      <c r="F275">
        <v>0</v>
      </c>
      <c r="G275">
        <v>0</v>
      </c>
      <c r="H275" t="s">
        <v>60</v>
      </c>
      <c r="I275">
        <v>0</v>
      </c>
      <c r="J275">
        <v>0</v>
      </c>
      <c r="K275" t="s">
        <v>60</v>
      </c>
      <c r="P275" t="s">
        <v>99</v>
      </c>
      <c r="Q275">
        <v>228</v>
      </c>
      <c r="R275">
        <v>0</v>
      </c>
      <c r="S275">
        <v>0</v>
      </c>
      <c r="T275" t="s">
        <v>60</v>
      </c>
      <c r="U275">
        <v>0</v>
      </c>
      <c r="V275">
        <v>0</v>
      </c>
      <c r="W275" t="s">
        <v>60</v>
      </c>
      <c r="X275">
        <v>0</v>
      </c>
      <c r="Y275">
        <v>0</v>
      </c>
      <c r="Z275" t="s">
        <v>60</v>
      </c>
    </row>
    <row r="276" spans="1:26" ht="15">
      <c r="A276" t="s">
        <v>100</v>
      </c>
      <c r="B276">
        <v>229</v>
      </c>
      <c r="C276">
        <v>0</v>
      </c>
      <c r="D276">
        <v>0</v>
      </c>
      <c r="E276" t="s">
        <v>60</v>
      </c>
      <c r="F276">
        <v>39300</v>
      </c>
      <c r="G276">
        <v>40557</v>
      </c>
      <c r="H276" t="s">
        <v>101</v>
      </c>
      <c r="I276">
        <v>121919</v>
      </c>
      <c r="J276">
        <v>211210</v>
      </c>
      <c r="K276" t="s">
        <v>102</v>
      </c>
      <c r="P276" t="s">
        <v>100</v>
      </c>
      <c r="Q276">
        <v>229</v>
      </c>
      <c r="R276">
        <v>0</v>
      </c>
      <c r="S276">
        <v>0</v>
      </c>
      <c r="T276" t="s">
        <v>60</v>
      </c>
      <c r="U276">
        <v>39300</v>
      </c>
      <c r="V276">
        <v>40557</v>
      </c>
      <c r="W276" t="s">
        <v>101</v>
      </c>
      <c r="X276">
        <v>121919</v>
      </c>
      <c r="Y276">
        <v>211210</v>
      </c>
      <c r="Z276" t="s">
        <v>102</v>
      </c>
    </row>
    <row r="277" spans="1:26" ht="15">
      <c r="A277" t="s">
        <v>103</v>
      </c>
      <c r="B277">
        <v>231</v>
      </c>
      <c r="C277">
        <v>0</v>
      </c>
      <c r="D277">
        <v>0</v>
      </c>
      <c r="E277" t="s">
        <v>60</v>
      </c>
      <c r="F277">
        <v>0</v>
      </c>
      <c r="G277">
        <v>0</v>
      </c>
      <c r="H277" t="s">
        <v>60</v>
      </c>
      <c r="I277">
        <v>5881</v>
      </c>
      <c r="J277">
        <v>7042</v>
      </c>
      <c r="K277" t="s">
        <v>104</v>
      </c>
      <c r="P277" t="s">
        <v>103</v>
      </c>
      <c r="Q277">
        <v>231</v>
      </c>
      <c r="R277">
        <v>0</v>
      </c>
      <c r="S277">
        <v>0</v>
      </c>
      <c r="T277" t="s">
        <v>60</v>
      </c>
      <c r="U277">
        <v>0</v>
      </c>
      <c r="V277">
        <v>0</v>
      </c>
      <c r="W277" t="s">
        <v>60</v>
      </c>
      <c r="X277">
        <v>5881</v>
      </c>
      <c r="Y277">
        <v>7042</v>
      </c>
      <c r="Z277" t="s">
        <v>104</v>
      </c>
    </row>
    <row r="278" spans="1:26" ht="15">
      <c r="A278" t="s">
        <v>105</v>
      </c>
      <c r="B278">
        <v>232</v>
      </c>
      <c r="C278">
        <v>0</v>
      </c>
      <c r="D278">
        <v>0</v>
      </c>
      <c r="E278" t="s">
        <v>60</v>
      </c>
      <c r="F278">
        <v>0</v>
      </c>
      <c r="G278">
        <v>4</v>
      </c>
      <c r="H278" t="s">
        <v>60</v>
      </c>
      <c r="I278">
        <v>2346</v>
      </c>
      <c r="J278">
        <v>3887</v>
      </c>
      <c r="K278" t="s">
        <v>106</v>
      </c>
      <c r="P278" t="s">
        <v>105</v>
      </c>
      <c r="Q278">
        <v>232</v>
      </c>
      <c r="R278">
        <v>0</v>
      </c>
      <c r="S278">
        <v>0</v>
      </c>
      <c r="T278" t="s">
        <v>60</v>
      </c>
      <c r="U278">
        <v>0</v>
      </c>
      <c r="V278">
        <v>4</v>
      </c>
      <c r="W278" t="s">
        <v>60</v>
      </c>
      <c r="X278">
        <v>2346</v>
      </c>
      <c r="Y278">
        <v>3887</v>
      </c>
      <c r="Z278" t="s">
        <v>106</v>
      </c>
    </row>
    <row r="279" spans="1:26" ht="15">
      <c r="A279" t="s">
        <v>107</v>
      </c>
      <c r="B279">
        <v>234</v>
      </c>
      <c r="C279">
        <v>0</v>
      </c>
      <c r="D279">
        <v>0</v>
      </c>
      <c r="E279" t="s">
        <v>60</v>
      </c>
      <c r="F279">
        <v>0</v>
      </c>
      <c r="G279">
        <v>0</v>
      </c>
      <c r="H279" t="s">
        <v>60</v>
      </c>
      <c r="I279">
        <v>0</v>
      </c>
      <c r="J279">
        <v>0</v>
      </c>
      <c r="K279" t="s">
        <v>60</v>
      </c>
      <c r="P279" t="s">
        <v>107</v>
      </c>
      <c r="Q279">
        <v>234</v>
      </c>
      <c r="R279">
        <v>0</v>
      </c>
      <c r="S279">
        <v>0</v>
      </c>
      <c r="T279" t="s">
        <v>60</v>
      </c>
      <c r="U279">
        <v>0</v>
      </c>
      <c r="V279">
        <v>0</v>
      </c>
      <c r="W279" t="s">
        <v>60</v>
      </c>
      <c r="X279">
        <v>0</v>
      </c>
      <c r="Y279">
        <v>0</v>
      </c>
      <c r="Z279" t="s">
        <v>60</v>
      </c>
    </row>
    <row r="280" spans="1:26" ht="15">
      <c r="A280" t="s">
        <v>108</v>
      </c>
      <c r="B280">
        <v>236</v>
      </c>
      <c r="C280">
        <v>0</v>
      </c>
      <c r="D280">
        <v>0</v>
      </c>
      <c r="E280" t="s">
        <v>60</v>
      </c>
      <c r="F280">
        <v>0</v>
      </c>
      <c r="G280">
        <v>0</v>
      </c>
      <c r="H280" t="s">
        <v>60</v>
      </c>
      <c r="I280">
        <v>0</v>
      </c>
      <c r="J280">
        <v>1</v>
      </c>
      <c r="K280" t="s">
        <v>60</v>
      </c>
      <c r="P280" t="s">
        <v>108</v>
      </c>
      <c r="Q280">
        <v>236</v>
      </c>
      <c r="R280">
        <v>0</v>
      </c>
      <c r="S280">
        <v>0</v>
      </c>
      <c r="T280" t="s">
        <v>60</v>
      </c>
      <c r="U280">
        <v>0</v>
      </c>
      <c r="V280">
        <v>0</v>
      </c>
      <c r="W280" t="s">
        <v>60</v>
      </c>
      <c r="X280">
        <v>0</v>
      </c>
      <c r="Y280">
        <v>1</v>
      </c>
      <c r="Z280" t="s">
        <v>60</v>
      </c>
    </row>
    <row r="281" spans="1:26" ht="15">
      <c r="A281" t="s">
        <v>109</v>
      </c>
      <c r="B281">
        <v>237</v>
      </c>
      <c r="C281">
        <v>0</v>
      </c>
      <c r="D281">
        <v>0</v>
      </c>
      <c r="E281" t="s">
        <v>60</v>
      </c>
      <c r="F281">
        <v>0</v>
      </c>
      <c r="G281">
        <v>0</v>
      </c>
      <c r="H281" t="s">
        <v>60</v>
      </c>
      <c r="I281">
        <v>1250</v>
      </c>
      <c r="J281">
        <v>993</v>
      </c>
      <c r="K281" t="s">
        <v>110</v>
      </c>
      <c r="P281" t="s">
        <v>109</v>
      </c>
      <c r="Q281">
        <v>237</v>
      </c>
      <c r="R281">
        <v>0</v>
      </c>
      <c r="S281">
        <v>0</v>
      </c>
      <c r="T281" t="s">
        <v>60</v>
      </c>
      <c r="U281">
        <v>0</v>
      </c>
      <c r="V281">
        <v>0</v>
      </c>
      <c r="W281" t="s">
        <v>60</v>
      </c>
      <c r="X281">
        <v>1250</v>
      </c>
      <c r="Y281">
        <v>993</v>
      </c>
      <c r="Z281" t="s">
        <v>110</v>
      </c>
    </row>
    <row r="282" spans="1:26" ht="15">
      <c r="A282" t="s">
        <v>111</v>
      </c>
      <c r="B282">
        <v>238</v>
      </c>
      <c r="C282">
        <v>0</v>
      </c>
      <c r="D282">
        <v>0</v>
      </c>
      <c r="E282" t="s">
        <v>60</v>
      </c>
      <c r="F282">
        <v>0</v>
      </c>
      <c r="G282">
        <v>3</v>
      </c>
      <c r="H282" t="s">
        <v>60</v>
      </c>
      <c r="I282">
        <v>10318</v>
      </c>
      <c r="J282">
        <v>11098</v>
      </c>
      <c r="K282" t="s">
        <v>112</v>
      </c>
      <c r="P282" t="s">
        <v>111</v>
      </c>
      <c r="Q282">
        <v>238</v>
      </c>
      <c r="R282">
        <v>0</v>
      </c>
      <c r="S282">
        <v>0</v>
      </c>
      <c r="T282" t="s">
        <v>60</v>
      </c>
      <c r="U282">
        <v>0</v>
      </c>
      <c r="V282">
        <v>3</v>
      </c>
      <c r="W282" t="s">
        <v>60</v>
      </c>
      <c r="X282">
        <v>10318</v>
      </c>
      <c r="Y282">
        <v>11098</v>
      </c>
      <c r="Z282" t="s">
        <v>112</v>
      </c>
    </row>
    <row r="283" spans="1:26" ht="15">
      <c r="A283" t="s">
        <v>113</v>
      </c>
      <c r="B283">
        <v>240</v>
      </c>
      <c r="C283">
        <v>0</v>
      </c>
      <c r="D283">
        <v>0</v>
      </c>
      <c r="E283" t="s">
        <v>60</v>
      </c>
      <c r="F283">
        <v>0</v>
      </c>
      <c r="G283">
        <v>0</v>
      </c>
      <c r="H283" t="s">
        <v>60</v>
      </c>
      <c r="I283">
        <v>0</v>
      </c>
      <c r="J283">
        <v>13387</v>
      </c>
      <c r="K283" t="s">
        <v>60</v>
      </c>
      <c r="P283" t="s">
        <v>113</v>
      </c>
      <c r="Q283">
        <v>240</v>
      </c>
      <c r="R283">
        <v>0</v>
      </c>
      <c r="S283">
        <v>0</v>
      </c>
      <c r="T283" t="s">
        <v>60</v>
      </c>
      <c r="U283">
        <v>0</v>
      </c>
      <c r="V283">
        <v>0</v>
      </c>
      <c r="W283" t="s">
        <v>60</v>
      </c>
      <c r="X283">
        <v>0</v>
      </c>
      <c r="Y283">
        <v>13387</v>
      </c>
      <c r="Z283" t="s">
        <v>60</v>
      </c>
    </row>
    <row r="284" spans="1:26" ht="15">
      <c r="A284" t="s">
        <v>114</v>
      </c>
      <c r="B284">
        <v>242</v>
      </c>
      <c r="C284">
        <v>0</v>
      </c>
      <c r="D284">
        <v>0</v>
      </c>
      <c r="E284" t="s">
        <v>60</v>
      </c>
      <c r="F284">
        <v>0</v>
      </c>
      <c r="G284">
        <v>0</v>
      </c>
      <c r="H284" t="s">
        <v>60</v>
      </c>
      <c r="I284">
        <v>10000</v>
      </c>
      <c r="J284">
        <v>11131</v>
      </c>
      <c r="K284" t="s">
        <v>115</v>
      </c>
      <c r="P284" t="s">
        <v>114</v>
      </c>
      <c r="Q284">
        <v>242</v>
      </c>
      <c r="R284">
        <v>0</v>
      </c>
      <c r="S284">
        <v>0</v>
      </c>
      <c r="T284" t="s">
        <v>60</v>
      </c>
      <c r="U284">
        <v>0</v>
      </c>
      <c r="V284">
        <v>0</v>
      </c>
      <c r="W284" t="s">
        <v>60</v>
      </c>
      <c r="X284">
        <v>10000</v>
      </c>
      <c r="Y284">
        <v>11131</v>
      </c>
      <c r="Z284" t="s">
        <v>115</v>
      </c>
    </row>
    <row r="285" spans="1:26" ht="15">
      <c r="A285" t="s">
        <v>116</v>
      </c>
      <c r="B285">
        <v>243</v>
      </c>
      <c r="C285">
        <v>0</v>
      </c>
      <c r="D285">
        <v>0</v>
      </c>
      <c r="E285" t="s">
        <v>60</v>
      </c>
      <c r="F285">
        <v>6</v>
      </c>
      <c r="G285">
        <v>10</v>
      </c>
      <c r="H285" t="s">
        <v>117</v>
      </c>
      <c r="I285">
        <v>31</v>
      </c>
      <c r="J285">
        <v>5727</v>
      </c>
      <c r="K285" t="s">
        <v>118</v>
      </c>
      <c r="P285" t="s">
        <v>116</v>
      </c>
      <c r="Q285">
        <v>243</v>
      </c>
      <c r="R285">
        <v>0</v>
      </c>
      <c r="S285">
        <v>0</v>
      </c>
      <c r="T285" t="s">
        <v>60</v>
      </c>
      <c r="U285">
        <v>6</v>
      </c>
      <c r="V285">
        <v>10</v>
      </c>
      <c r="W285" t="s">
        <v>117</v>
      </c>
      <c r="X285">
        <v>31</v>
      </c>
      <c r="Y285">
        <v>5727</v>
      </c>
      <c r="Z285" t="s">
        <v>118</v>
      </c>
    </row>
    <row r="286" spans="1:26" ht="15">
      <c r="A286" t="s">
        <v>119</v>
      </c>
      <c r="B286">
        <v>247</v>
      </c>
      <c r="C286">
        <v>0</v>
      </c>
      <c r="D286">
        <v>0</v>
      </c>
      <c r="E286" t="s">
        <v>60</v>
      </c>
      <c r="F286">
        <v>0</v>
      </c>
      <c r="G286">
        <v>0</v>
      </c>
      <c r="H286" t="s">
        <v>60</v>
      </c>
      <c r="I286">
        <v>0</v>
      </c>
      <c r="J286">
        <v>0</v>
      </c>
      <c r="K286" t="s">
        <v>60</v>
      </c>
      <c r="P286" t="s">
        <v>119</v>
      </c>
      <c r="Q286">
        <v>247</v>
      </c>
      <c r="R286">
        <v>0</v>
      </c>
      <c r="S286">
        <v>0</v>
      </c>
      <c r="T286" t="s">
        <v>60</v>
      </c>
      <c r="U286">
        <v>0</v>
      </c>
      <c r="V286">
        <v>0</v>
      </c>
      <c r="W286" t="s">
        <v>60</v>
      </c>
      <c r="X286">
        <v>0</v>
      </c>
      <c r="Y286">
        <v>0</v>
      </c>
      <c r="Z286" t="s">
        <v>60</v>
      </c>
    </row>
    <row r="287" spans="1:26" ht="15">
      <c r="A287" t="s">
        <v>120</v>
      </c>
      <c r="B287" t="s">
        <v>121</v>
      </c>
      <c r="C287" s="7">
        <v>6486000152</v>
      </c>
      <c r="D287">
        <v>977779</v>
      </c>
      <c r="E287" t="s">
        <v>122</v>
      </c>
      <c r="F287">
        <v>2630000</v>
      </c>
      <c r="G287">
        <v>3610942</v>
      </c>
      <c r="H287" t="s">
        <v>123</v>
      </c>
      <c r="I287">
        <v>4420000</v>
      </c>
      <c r="J287">
        <v>2984099</v>
      </c>
      <c r="K287" t="s">
        <v>124</v>
      </c>
      <c r="P287" t="s">
        <v>120</v>
      </c>
      <c r="Q287" t="s">
        <v>121</v>
      </c>
      <c r="R287" s="7">
        <v>6486000152</v>
      </c>
      <c r="S287">
        <v>977779</v>
      </c>
      <c r="T287" t="s">
        <v>122</v>
      </c>
      <c r="U287">
        <v>2630000</v>
      </c>
      <c r="V287">
        <v>3610942</v>
      </c>
      <c r="W287" t="s">
        <v>123</v>
      </c>
      <c r="X287">
        <v>4420000</v>
      </c>
      <c r="Y287">
        <v>2984099</v>
      </c>
      <c r="Z287" t="s">
        <v>124</v>
      </c>
    </row>
    <row r="288" spans="1:26" ht="15">
      <c r="A288" t="s">
        <v>125</v>
      </c>
      <c r="B288">
        <v>251</v>
      </c>
      <c r="C288">
        <v>0</v>
      </c>
      <c r="D288">
        <v>0</v>
      </c>
      <c r="E288" t="s">
        <v>60</v>
      </c>
      <c r="F288">
        <v>238</v>
      </c>
      <c r="G288">
        <v>254</v>
      </c>
      <c r="H288" t="s">
        <v>126</v>
      </c>
      <c r="I288">
        <v>1513</v>
      </c>
      <c r="J288">
        <v>4102</v>
      </c>
      <c r="K288" t="s">
        <v>127</v>
      </c>
      <c r="P288" t="s">
        <v>125</v>
      </c>
      <c r="Q288">
        <v>251</v>
      </c>
      <c r="R288">
        <v>0</v>
      </c>
      <c r="S288">
        <v>0</v>
      </c>
      <c r="T288" t="s">
        <v>60</v>
      </c>
      <c r="U288">
        <v>238</v>
      </c>
      <c r="V288">
        <v>254</v>
      </c>
      <c r="W288" t="s">
        <v>126</v>
      </c>
      <c r="X288">
        <v>1513</v>
      </c>
      <c r="Y288">
        <v>4102</v>
      </c>
      <c r="Z288" t="s">
        <v>127</v>
      </c>
    </row>
    <row r="289" spans="1:26" ht="15">
      <c r="A289" t="s">
        <v>128</v>
      </c>
      <c r="B289">
        <v>252</v>
      </c>
      <c r="C289">
        <v>0</v>
      </c>
      <c r="D289">
        <v>0</v>
      </c>
      <c r="E289" t="s">
        <v>60</v>
      </c>
      <c r="F289">
        <v>0</v>
      </c>
      <c r="G289">
        <v>0</v>
      </c>
      <c r="H289" t="s">
        <v>60</v>
      </c>
      <c r="I289">
        <v>0</v>
      </c>
      <c r="J289">
        <v>0</v>
      </c>
      <c r="K289" t="s">
        <v>60</v>
      </c>
      <c r="P289" t="s">
        <v>128</v>
      </c>
      <c r="Q289">
        <v>252</v>
      </c>
      <c r="R289">
        <v>0</v>
      </c>
      <c r="S289">
        <v>0</v>
      </c>
      <c r="T289" t="s">
        <v>60</v>
      </c>
      <c r="U289">
        <v>0</v>
      </c>
      <c r="V289">
        <v>0</v>
      </c>
      <c r="W289" t="s">
        <v>60</v>
      </c>
      <c r="X289">
        <v>0</v>
      </c>
      <c r="Y289">
        <v>0</v>
      </c>
      <c r="Z289" t="s">
        <v>60</v>
      </c>
    </row>
    <row r="290" spans="1:26" ht="15">
      <c r="A290" t="s">
        <v>129</v>
      </c>
      <c r="B290">
        <v>253</v>
      </c>
      <c r="C290">
        <v>0</v>
      </c>
      <c r="D290">
        <v>0</v>
      </c>
      <c r="E290" t="s">
        <v>60</v>
      </c>
      <c r="F290">
        <v>0</v>
      </c>
      <c r="G290">
        <v>0</v>
      </c>
      <c r="H290" t="s">
        <v>60</v>
      </c>
      <c r="I290">
        <v>0</v>
      </c>
      <c r="J290">
        <v>0</v>
      </c>
      <c r="K290" t="s">
        <v>60</v>
      </c>
      <c r="P290" t="s">
        <v>129</v>
      </c>
      <c r="Q290">
        <v>253</v>
      </c>
      <c r="R290">
        <v>0</v>
      </c>
      <c r="S290">
        <v>0</v>
      </c>
      <c r="T290" t="s">
        <v>60</v>
      </c>
      <c r="U290">
        <v>0</v>
      </c>
      <c r="V290">
        <v>0</v>
      </c>
      <c r="W290" t="s">
        <v>60</v>
      </c>
      <c r="X290">
        <v>0</v>
      </c>
      <c r="Y290">
        <v>0</v>
      </c>
      <c r="Z290" t="s">
        <v>60</v>
      </c>
    </row>
    <row r="291" spans="1:26" ht="15">
      <c r="A291" t="s">
        <v>130</v>
      </c>
      <c r="B291">
        <v>254</v>
      </c>
      <c r="C291">
        <v>0</v>
      </c>
      <c r="D291">
        <v>0</v>
      </c>
      <c r="E291" t="s">
        <v>60</v>
      </c>
      <c r="F291">
        <v>0</v>
      </c>
      <c r="G291">
        <v>0</v>
      </c>
      <c r="H291" t="s">
        <v>60</v>
      </c>
      <c r="I291">
        <v>0</v>
      </c>
      <c r="J291">
        <v>0</v>
      </c>
      <c r="K291" t="s">
        <v>60</v>
      </c>
      <c r="P291" t="s">
        <v>130</v>
      </c>
      <c r="Q291">
        <v>254</v>
      </c>
      <c r="R291">
        <v>0</v>
      </c>
      <c r="S291">
        <v>0</v>
      </c>
      <c r="T291" t="s">
        <v>60</v>
      </c>
      <c r="U291">
        <v>0</v>
      </c>
      <c r="V291">
        <v>0</v>
      </c>
      <c r="W291" t="s">
        <v>60</v>
      </c>
      <c r="X291">
        <v>0</v>
      </c>
      <c r="Y291">
        <v>0</v>
      </c>
      <c r="Z291" t="s">
        <v>60</v>
      </c>
    </row>
    <row r="292" spans="1:26" ht="15">
      <c r="A292" t="s">
        <v>131</v>
      </c>
      <c r="B292">
        <v>261</v>
      </c>
      <c r="C292">
        <v>0</v>
      </c>
      <c r="D292">
        <v>0</v>
      </c>
      <c r="E292" t="s">
        <v>60</v>
      </c>
      <c r="F292">
        <v>0</v>
      </c>
      <c r="G292">
        <v>22</v>
      </c>
      <c r="H292" t="s">
        <v>60</v>
      </c>
      <c r="I292">
        <v>77079</v>
      </c>
      <c r="J292">
        <v>76426</v>
      </c>
      <c r="K292" t="s">
        <v>132</v>
      </c>
      <c r="P292" t="s">
        <v>131</v>
      </c>
      <c r="Q292">
        <v>261</v>
      </c>
      <c r="R292">
        <v>0</v>
      </c>
      <c r="S292">
        <v>0</v>
      </c>
      <c r="T292" t="s">
        <v>60</v>
      </c>
      <c r="U292">
        <v>0</v>
      </c>
      <c r="V292">
        <v>22</v>
      </c>
      <c r="W292" t="s">
        <v>60</v>
      </c>
      <c r="X292">
        <v>77079</v>
      </c>
      <c r="Y292">
        <v>76426</v>
      </c>
      <c r="Z292" t="s">
        <v>132</v>
      </c>
    </row>
    <row r="293" spans="1:26" ht="15">
      <c r="A293" t="s">
        <v>133</v>
      </c>
      <c r="B293">
        <v>262</v>
      </c>
      <c r="C293">
        <v>0</v>
      </c>
      <c r="D293">
        <v>0</v>
      </c>
      <c r="E293" t="s">
        <v>60</v>
      </c>
      <c r="F293">
        <v>0</v>
      </c>
      <c r="G293">
        <v>0</v>
      </c>
      <c r="H293" t="s">
        <v>60</v>
      </c>
      <c r="I293">
        <v>81670</v>
      </c>
      <c r="J293">
        <v>88941</v>
      </c>
      <c r="K293" t="s">
        <v>134</v>
      </c>
      <c r="P293" t="s">
        <v>133</v>
      </c>
      <c r="Q293">
        <v>262</v>
      </c>
      <c r="R293">
        <v>0</v>
      </c>
      <c r="S293">
        <v>0</v>
      </c>
      <c r="T293" t="s">
        <v>60</v>
      </c>
      <c r="U293">
        <v>0</v>
      </c>
      <c r="V293">
        <v>0</v>
      </c>
      <c r="W293" t="s">
        <v>60</v>
      </c>
      <c r="X293">
        <v>81670</v>
      </c>
      <c r="Y293">
        <v>88941</v>
      </c>
      <c r="Z293" t="s">
        <v>134</v>
      </c>
    </row>
    <row r="294" spans="1:26" ht="15">
      <c r="A294" t="s">
        <v>135</v>
      </c>
      <c r="B294">
        <v>263</v>
      </c>
      <c r="C294">
        <v>0</v>
      </c>
      <c r="D294">
        <v>0</v>
      </c>
      <c r="E294" t="s">
        <v>60</v>
      </c>
      <c r="F294">
        <v>0</v>
      </c>
      <c r="G294">
        <v>0</v>
      </c>
      <c r="H294" t="s">
        <v>60</v>
      </c>
      <c r="I294">
        <v>89997</v>
      </c>
      <c r="J294">
        <v>91386</v>
      </c>
      <c r="K294" t="s">
        <v>136</v>
      </c>
      <c r="P294" t="s">
        <v>135</v>
      </c>
      <c r="Q294">
        <v>263</v>
      </c>
      <c r="R294">
        <v>0</v>
      </c>
      <c r="S294">
        <v>0</v>
      </c>
      <c r="T294" t="s">
        <v>60</v>
      </c>
      <c r="U294">
        <v>0</v>
      </c>
      <c r="V294">
        <v>0</v>
      </c>
      <c r="W294" t="s">
        <v>60</v>
      </c>
      <c r="X294">
        <v>89997</v>
      </c>
      <c r="Y294">
        <v>91386</v>
      </c>
      <c r="Z294" t="s">
        <v>136</v>
      </c>
    </row>
    <row r="295" spans="1:26" ht="15">
      <c r="A295" t="s">
        <v>137</v>
      </c>
      <c r="B295">
        <v>264</v>
      </c>
      <c r="C295">
        <v>0</v>
      </c>
      <c r="D295">
        <v>0</v>
      </c>
      <c r="E295" t="s">
        <v>60</v>
      </c>
      <c r="F295">
        <v>0</v>
      </c>
      <c r="G295">
        <v>0</v>
      </c>
      <c r="H295" t="s">
        <v>60</v>
      </c>
      <c r="I295">
        <v>110129</v>
      </c>
      <c r="J295">
        <v>108826</v>
      </c>
      <c r="K295" t="s">
        <v>138</v>
      </c>
      <c r="P295" t="s">
        <v>137</v>
      </c>
      <c r="Q295">
        <v>264</v>
      </c>
      <c r="R295">
        <v>0</v>
      </c>
      <c r="S295">
        <v>0</v>
      </c>
      <c r="T295" t="s">
        <v>60</v>
      </c>
      <c r="U295">
        <v>0</v>
      </c>
      <c r="V295">
        <v>0</v>
      </c>
      <c r="W295" t="s">
        <v>60</v>
      </c>
      <c r="X295">
        <v>110129</v>
      </c>
      <c r="Y295">
        <v>108826</v>
      </c>
      <c r="Z295" t="s">
        <v>138</v>
      </c>
    </row>
    <row r="296" spans="1:26" ht="15">
      <c r="A296" t="s">
        <v>139</v>
      </c>
      <c r="B296">
        <v>265</v>
      </c>
      <c r="C296">
        <v>0</v>
      </c>
      <c r="D296">
        <v>0</v>
      </c>
      <c r="E296" t="s">
        <v>60</v>
      </c>
      <c r="F296">
        <v>0</v>
      </c>
      <c r="G296">
        <v>0</v>
      </c>
      <c r="H296" t="s">
        <v>60</v>
      </c>
      <c r="I296">
        <v>105326</v>
      </c>
      <c r="J296">
        <v>109252</v>
      </c>
      <c r="K296" t="s">
        <v>140</v>
      </c>
      <c r="P296" t="s">
        <v>139</v>
      </c>
      <c r="Q296">
        <v>265</v>
      </c>
      <c r="R296">
        <v>0</v>
      </c>
      <c r="S296">
        <v>0</v>
      </c>
      <c r="T296" t="s">
        <v>60</v>
      </c>
      <c r="U296">
        <v>0</v>
      </c>
      <c r="V296">
        <v>0</v>
      </c>
      <c r="W296" t="s">
        <v>60</v>
      </c>
      <c r="X296">
        <v>105326</v>
      </c>
      <c r="Y296">
        <v>109252</v>
      </c>
      <c r="Z296" t="s">
        <v>140</v>
      </c>
    </row>
    <row r="297" spans="1:26" ht="15">
      <c r="A297" t="s">
        <v>141</v>
      </c>
      <c r="B297">
        <v>266</v>
      </c>
      <c r="C297">
        <v>0</v>
      </c>
      <c r="D297">
        <v>0</v>
      </c>
      <c r="E297" t="s">
        <v>60</v>
      </c>
      <c r="F297">
        <v>70</v>
      </c>
      <c r="G297">
        <v>0</v>
      </c>
      <c r="H297" t="s">
        <v>60</v>
      </c>
      <c r="I297">
        <v>117487</v>
      </c>
      <c r="J297">
        <v>117792</v>
      </c>
      <c r="K297" t="s">
        <v>142</v>
      </c>
      <c r="P297" t="s">
        <v>141</v>
      </c>
      <c r="Q297">
        <v>266</v>
      </c>
      <c r="R297">
        <v>0</v>
      </c>
      <c r="S297">
        <v>0</v>
      </c>
      <c r="T297" t="s">
        <v>60</v>
      </c>
      <c r="U297">
        <v>70</v>
      </c>
      <c r="V297">
        <v>0</v>
      </c>
      <c r="W297" t="s">
        <v>60</v>
      </c>
      <c r="X297">
        <v>117487</v>
      </c>
      <c r="Y297">
        <v>117792</v>
      </c>
      <c r="Z297" t="s">
        <v>142</v>
      </c>
    </row>
    <row r="298" spans="1:26" ht="15">
      <c r="A298" t="s">
        <v>143</v>
      </c>
      <c r="B298">
        <v>267</v>
      </c>
      <c r="C298">
        <v>0</v>
      </c>
      <c r="D298">
        <v>0</v>
      </c>
      <c r="E298" t="s">
        <v>60</v>
      </c>
      <c r="F298">
        <v>10</v>
      </c>
      <c r="G298">
        <v>0</v>
      </c>
      <c r="H298" t="s">
        <v>60</v>
      </c>
      <c r="I298">
        <v>115259</v>
      </c>
      <c r="J298">
        <v>122273</v>
      </c>
      <c r="K298" t="s">
        <v>144</v>
      </c>
      <c r="P298" t="s">
        <v>143</v>
      </c>
      <c r="Q298">
        <v>267</v>
      </c>
      <c r="R298">
        <v>0</v>
      </c>
      <c r="S298">
        <v>0</v>
      </c>
      <c r="T298" t="s">
        <v>60</v>
      </c>
      <c r="U298">
        <v>10</v>
      </c>
      <c r="V298">
        <v>0</v>
      </c>
      <c r="W298" t="s">
        <v>60</v>
      </c>
      <c r="X298">
        <v>115259</v>
      </c>
      <c r="Y298">
        <v>122273</v>
      </c>
      <c r="Z298" t="s">
        <v>144</v>
      </c>
    </row>
    <row r="299" spans="1:26" ht="15">
      <c r="A299" t="s">
        <v>145</v>
      </c>
      <c r="B299">
        <v>268</v>
      </c>
      <c r="C299">
        <v>0</v>
      </c>
      <c r="D299">
        <v>0</v>
      </c>
      <c r="E299" t="s">
        <v>60</v>
      </c>
      <c r="F299">
        <v>0</v>
      </c>
      <c r="G299">
        <v>0</v>
      </c>
      <c r="H299" t="s">
        <v>60</v>
      </c>
      <c r="I299">
        <v>104968</v>
      </c>
      <c r="J299">
        <v>101592</v>
      </c>
      <c r="K299" t="s">
        <v>146</v>
      </c>
      <c r="P299" t="s">
        <v>145</v>
      </c>
      <c r="Q299">
        <v>268</v>
      </c>
      <c r="R299">
        <v>0</v>
      </c>
      <c r="S299">
        <v>0</v>
      </c>
      <c r="T299" t="s">
        <v>60</v>
      </c>
      <c r="U299">
        <v>0</v>
      </c>
      <c r="V299">
        <v>0</v>
      </c>
      <c r="W299" t="s">
        <v>60</v>
      </c>
      <c r="X299">
        <v>104968</v>
      </c>
      <c r="Y299">
        <v>101592</v>
      </c>
      <c r="Z299" t="s">
        <v>146</v>
      </c>
    </row>
    <row r="300" spans="1:26" ht="15">
      <c r="A300" t="s">
        <v>147</v>
      </c>
      <c r="B300">
        <v>1</v>
      </c>
      <c r="C300" t="s">
        <v>148</v>
      </c>
      <c r="D300">
        <v>2977779</v>
      </c>
      <c r="E300" t="s">
        <v>149</v>
      </c>
      <c r="F300" t="s">
        <v>150</v>
      </c>
      <c r="G300" t="s">
        <v>151</v>
      </c>
      <c r="H300" t="s">
        <v>152</v>
      </c>
      <c r="I300" t="s">
        <v>153</v>
      </c>
      <c r="J300" t="s">
        <v>154</v>
      </c>
      <c r="K300" t="s">
        <v>155</v>
      </c>
      <c r="P300" t="s">
        <v>147</v>
      </c>
      <c r="Q300">
        <v>1</v>
      </c>
      <c r="R300" t="s">
        <v>148</v>
      </c>
      <c r="S300">
        <v>2977779</v>
      </c>
      <c r="T300" t="s">
        <v>149</v>
      </c>
      <c r="U300" t="s">
        <v>150</v>
      </c>
      <c r="V300" t="s">
        <v>151</v>
      </c>
      <c r="W300" t="s">
        <v>152</v>
      </c>
      <c r="X300" t="s">
        <v>153</v>
      </c>
      <c r="Y300" t="s">
        <v>154</v>
      </c>
      <c r="Z300" t="s">
        <v>155</v>
      </c>
    </row>
    <row r="301" spans="1:16" ht="15">
      <c r="A301" t="s">
        <v>156</v>
      </c>
      <c r="P301" t="s">
        <v>156</v>
      </c>
    </row>
    <row r="302" spans="1:26" ht="15">
      <c r="A302" t="s">
        <v>157</v>
      </c>
      <c r="C302" t="s">
        <v>158</v>
      </c>
      <c r="D302" t="s">
        <v>159</v>
      </c>
      <c r="E302" t="s">
        <v>160</v>
      </c>
      <c r="F302" t="s">
        <v>161</v>
      </c>
      <c r="G302" t="s">
        <v>162</v>
      </c>
      <c r="H302" t="s">
        <v>163</v>
      </c>
      <c r="I302" t="s">
        <v>164</v>
      </c>
      <c r="J302" t="s">
        <v>165</v>
      </c>
      <c r="K302" t="s">
        <v>166</v>
      </c>
      <c r="P302" t="s">
        <v>157</v>
      </c>
      <c r="R302" t="s">
        <v>158</v>
      </c>
      <c r="S302" t="s">
        <v>159</v>
      </c>
      <c r="T302" t="s">
        <v>160</v>
      </c>
      <c r="U302" t="s">
        <v>161</v>
      </c>
      <c r="V302" t="s">
        <v>162</v>
      </c>
      <c r="W302" t="s">
        <v>163</v>
      </c>
      <c r="X302" t="s">
        <v>164</v>
      </c>
      <c r="Y302" t="s">
        <v>165</v>
      </c>
      <c r="Z302" t="s">
        <v>166</v>
      </c>
    </row>
    <row r="303" spans="1:26" ht="15">
      <c r="A303" t="s">
        <v>167</v>
      </c>
      <c r="F303" t="s">
        <v>168</v>
      </c>
      <c r="G303" t="s">
        <v>169</v>
      </c>
      <c r="H303" t="s">
        <v>170</v>
      </c>
      <c r="I303" t="s">
        <v>168</v>
      </c>
      <c r="J303" t="s">
        <v>169</v>
      </c>
      <c r="K303" t="s">
        <v>170</v>
      </c>
      <c r="P303" t="s">
        <v>167</v>
      </c>
      <c r="U303" t="s">
        <v>168</v>
      </c>
      <c r="V303" t="s">
        <v>169</v>
      </c>
      <c r="W303" t="s">
        <v>170</v>
      </c>
      <c r="X303" t="s">
        <v>168</v>
      </c>
      <c r="Y303" t="s">
        <v>169</v>
      </c>
      <c r="Z303" t="s">
        <v>170</v>
      </c>
    </row>
    <row r="304" spans="1:26" ht="15">
      <c r="A304" t="s">
        <v>59</v>
      </c>
      <c r="B304">
        <v>201</v>
      </c>
      <c r="C304">
        <v>0</v>
      </c>
      <c r="D304">
        <v>0</v>
      </c>
      <c r="E304" t="s">
        <v>60</v>
      </c>
      <c r="F304">
        <v>0</v>
      </c>
      <c r="G304">
        <v>0</v>
      </c>
      <c r="H304" t="s">
        <v>60</v>
      </c>
      <c r="I304">
        <v>0</v>
      </c>
      <c r="J304">
        <v>0</v>
      </c>
      <c r="K304" t="s">
        <v>60</v>
      </c>
      <c r="P304" t="s">
        <v>59</v>
      </c>
      <c r="Q304">
        <v>201</v>
      </c>
      <c r="R304">
        <v>0</v>
      </c>
      <c r="S304">
        <v>0</v>
      </c>
      <c r="T304" t="s">
        <v>60</v>
      </c>
      <c r="U304">
        <v>0</v>
      </c>
      <c r="V304">
        <v>0</v>
      </c>
      <c r="W304" t="s">
        <v>60</v>
      </c>
      <c r="X304">
        <v>0</v>
      </c>
      <c r="Y304">
        <v>0</v>
      </c>
      <c r="Z304" t="s">
        <v>60</v>
      </c>
    </row>
    <row r="305" spans="1:26" ht="15">
      <c r="A305" t="s">
        <v>62</v>
      </c>
      <c r="B305">
        <v>202</v>
      </c>
      <c r="C305">
        <v>0</v>
      </c>
      <c r="D305">
        <v>0</v>
      </c>
      <c r="E305" t="s">
        <v>60</v>
      </c>
      <c r="F305">
        <v>50</v>
      </c>
      <c r="G305">
        <v>2</v>
      </c>
      <c r="H305" t="s">
        <v>171</v>
      </c>
      <c r="I305">
        <v>0</v>
      </c>
      <c r="J305">
        <v>0</v>
      </c>
      <c r="K305" t="s">
        <v>60</v>
      </c>
      <c r="P305" t="s">
        <v>62</v>
      </c>
      <c r="Q305">
        <v>202</v>
      </c>
      <c r="R305">
        <v>0</v>
      </c>
      <c r="S305">
        <v>0</v>
      </c>
      <c r="T305" t="s">
        <v>60</v>
      </c>
      <c r="U305">
        <v>50</v>
      </c>
      <c r="V305">
        <v>2</v>
      </c>
      <c r="W305" t="s">
        <v>171</v>
      </c>
      <c r="X305">
        <v>0</v>
      </c>
      <c r="Y305">
        <v>0</v>
      </c>
      <c r="Z305" t="s">
        <v>60</v>
      </c>
    </row>
    <row r="306" spans="1:26" ht="15">
      <c r="A306" t="s">
        <v>63</v>
      </c>
      <c r="B306">
        <v>203</v>
      </c>
      <c r="C306">
        <v>0</v>
      </c>
      <c r="D306">
        <v>0</v>
      </c>
      <c r="E306" t="s">
        <v>60</v>
      </c>
      <c r="F306">
        <v>0</v>
      </c>
      <c r="G306">
        <v>665</v>
      </c>
      <c r="H306" t="s">
        <v>60</v>
      </c>
      <c r="I306">
        <v>0</v>
      </c>
      <c r="J306">
        <v>0</v>
      </c>
      <c r="K306" t="s">
        <v>60</v>
      </c>
      <c r="P306" t="s">
        <v>63</v>
      </c>
      <c r="Q306">
        <v>203</v>
      </c>
      <c r="R306">
        <v>0</v>
      </c>
      <c r="S306">
        <v>0</v>
      </c>
      <c r="T306" t="s">
        <v>60</v>
      </c>
      <c r="U306">
        <v>0</v>
      </c>
      <c r="V306">
        <v>665</v>
      </c>
      <c r="W306" t="s">
        <v>60</v>
      </c>
      <c r="X306">
        <v>0</v>
      </c>
      <c r="Y306">
        <v>0</v>
      </c>
      <c r="Z306" t="s">
        <v>60</v>
      </c>
    </row>
    <row r="307" spans="1:26" ht="15">
      <c r="A307" t="s">
        <v>65</v>
      </c>
      <c r="B307">
        <v>205</v>
      </c>
      <c r="C307">
        <v>0</v>
      </c>
      <c r="D307">
        <v>0</v>
      </c>
      <c r="E307" t="s">
        <v>60</v>
      </c>
      <c r="F307">
        <v>0</v>
      </c>
      <c r="G307">
        <v>1</v>
      </c>
      <c r="H307" t="s">
        <v>60</v>
      </c>
      <c r="I307">
        <v>0</v>
      </c>
      <c r="J307">
        <v>0</v>
      </c>
      <c r="K307" t="s">
        <v>60</v>
      </c>
      <c r="P307" t="s">
        <v>65</v>
      </c>
      <c r="Q307">
        <v>205</v>
      </c>
      <c r="R307">
        <v>0</v>
      </c>
      <c r="S307">
        <v>0</v>
      </c>
      <c r="T307" t="s">
        <v>60</v>
      </c>
      <c r="U307">
        <v>0</v>
      </c>
      <c r="V307">
        <v>1</v>
      </c>
      <c r="W307" t="s">
        <v>60</v>
      </c>
      <c r="X307">
        <v>0</v>
      </c>
      <c r="Y307">
        <v>0</v>
      </c>
      <c r="Z307" t="s">
        <v>60</v>
      </c>
    </row>
    <row r="308" spans="1:26" ht="15">
      <c r="A308" t="s">
        <v>67</v>
      </c>
      <c r="B308">
        <v>207</v>
      </c>
      <c r="C308">
        <v>180</v>
      </c>
      <c r="D308">
        <v>236</v>
      </c>
      <c r="E308" t="s">
        <v>172</v>
      </c>
      <c r="F308">
        <v>181</v>
      </c>
      <c r="G308">
        <v>332</v>
      </c>
      <c r="H308" t="s">
        <v>173</v>
      </c>
      <c r="I308">
        <v>0</v>
      </c>
      <c r="J308">
        <v>0</v>
      </c>
      <c r="K308" t="s">
        <v>60</v>
      </c>
      <c r="P308" t="s">
        <v>67</v>
      </c>
      <c r="Q308">
        <v>207</v>
      </c>
      <c r="R308">
        <v>180</v>
      </c>
      <c r="S308">
        <v>236</v>
      </c>
      <c r="T308" t="s">
        <v>172</v>
      </c>
      <c r="U308">
        <v>181</v>
      </c>
      <c r="V308">
        <v>332</v>
      </c>
      <c r="W308" t="s">
        <v>173</v>
      </c>
      <c r="X308">
        <v>0</v>
      </c>
      <c r="Y308">
        <v>0</v>
      </c>
      <c r="Z308" t="s">
        <v>60</v>
      </c>
    </row>
    <row r="309" spans="1:26" ht="15">
      <c r="A309" t="s">
        <v>69</v>
      </c>
      <c r="B309">
        <v>208</v>
      </c>
      <c r="C309">
        <v>0</v>
      </c>
      <c r="D309">
        <v>0</v>
      </c>
      <c r="E309" t="s">
        <v>60</v>
      </c>
      <c r="F309">
        <v>10</v>
      </c>
      <c r="G309">
        <v>11</v>
      </c>
      <c r="H309" t="s">
        <v>174</v>
      </c>
      <c r="I309">
        <v>0</v>
      </c>
      <c r="J309">
        <v>0</v>
      </c>
      <c r="K309" t="s">
        <v>60</v>
      </c>
      <c r="P309" t="s">
        <v>69</v>
      </c>
      <c r="Q309">
        <v>208</v>
      </c>
      <c r="R309">
        <v>0</v>
      </c>
      <c r="S309">
        <v>0</v>
      </c>
      <c r="T309" t="s">
        <v>60</v>
      </c>
      <c r="U309">
        <v>10</v>
      </c>
      <c r="V309">
        <v>11</v>
      </c>
      <c r="W309" t="s">
        <v>174</v>
      </c>
      <c r="X309">
        <v>0</v>
      </c>
      <c r="Y309">
        <v>0</v>
      </c>
      <c r="Z309" t="s">
        <v>60</v>
      </c>
    </row>
    <row r="310" spans="1:26" ht="15">
      <c r="A310" t="s">
        <v>70</v>
      </c>
      <c r="B310">
        <v>209</v>
      </c>
      <c r="C310">
        <v>0</v>
      </c>
      <c r="D310">
        <v>0</v>
      </c>
      <c r="E310" t="s">
        <v>60</v>
      </c>
      <c r="F310">
        <v>0</v>
      </c>
      <c r="G310">
        <v>0</v>
      </c>
      <c r="H310" t="s">
        <v>60</v>
      </c>
      <c r="I310">
        <v>0</v>
      </c>
      <c r="J310">
        <v>0</v>
      </c>
      <c r="K310" t="s">
        <v>60</v>
      </c>
      <c r="P310" t="s">
        <v>70</v>
      </c>
      <c r="Q310">
        <v>209</v>
      </c>
      <c r="R310">
        <v>0</v>
      </c>
      <c r="S310">
        <v>0</v>
      </c>
      <c r="T310" t="s">
        <v>60</v>
      </c>
      <c r="U310">
        <v>0</v>
      </c>
      <c r="V310">
        <v>0</v>
      </c>
      <c r="W310" t="s">
        <v>60</v>
      </c>
      <c r="X310">
        <v>0</v>
      </c>
      <c r="Y310">
        <v>0</v>
      </c>
      <c r="Z310" t="s">
        <v>60</v>
      </c>
    </row>
    <row r="311" spans="1:26" ht="15">
      <c r="A311" t="s">
        <v>71</v>
      </c>
      <c r="B311">
        <v>210</v>
      </c>
      <c r="C311">
        <v>0</v>
      </c>
      <c r="D311">
        <v>353</v>
      </c>
      <c r="E311" t="s">
        <v>60</v>
      </c>
      <c r="F311">
        <v>1000</v>
      </c>
      <c r="G311">
        <v>630</v>
      </c>
      <c r="H311" t="s">
        <v>175</v>
      </c>
      <c r="I311">
        <v>5100</v>
      </c>
      <c r="J311">
        <v>4833</v>
      </c>
      <c r="K311" t="s">
        <v>176</v>
      </c>
      <c r="P311" t="s">
        <v>71</v>
      </c>
      <c r="Q311">
        <v>210</v>
      </c>
      <c r="R311">
        <v>0</v>
      </c>
      <c r="S311">
        <v>353</v>
      </c>
      <c r="T311" t="s">
        <v>60</v>
      </c>
      <c r="U311">
        <v>1000</v>
      </c>
      <c r="V311">
        <v>630</v>
      </c>
      <c r="W311" t="s">
        <v>175</v>
      </c>
      <c r="X311">
        <v>5100</v>
      </c>
      <c r="Y311">
        <v>4833</v>
      </c>
      <c r="Z311" t="s">
        <v>176</v>
      </c>
    </row>
    <row r="312" spans="1:26" ht="15">
      <c r="A312" t="s">
        <v>73</v>
      </c>
      <c r="B312">
        <v>211</v>
      </c>
      <c r="C312">
        <v>0</v>
      </c>
      <c r="D312">
        <v>0</v>
      </c>
      <c r="E312" t="s">
        <v>60</v>
      </c>
      <c r="F312">
        <v>0</v>
      </c>
      <c r="G312">
        <v>0</v>
      </c>
      <c r="H312" t="s">
        <v>60</v>
      </c>
      <c r="I312">
        <v>0</v>
      </c>
      <c r="J312">
        <v>0</v>
      </c>
      <c r="K312" t="s">
        <v>60</v>
      </c>
      <c r="P312" t="s">
        <v>73</v>
      </c>
      <c r="Q312">
        <v>211</v>
      </c>
      <c r="R312">
        <v>0</v>
      </c>
      <c r="S312">
        <v>0</v>
      </c>
      <c r="T312" t="s">
        <v>60</v>
      </c>
      <c r="U312">
        <v>0</v>
      </c>
      <c r="V312">
        <v>0</v>
      </c>
      <c r="W312" t="s">
        <v>60</v>
      </c>
      <c r="X312">
        <v>0</v>
      </c>
      <c r="Y312">
        <v>0</v>
      </c>
      <c r="Z312" t="s">
        <v>60</v>
      </c>
    </row>
    <row r="313" spans="1:26" ht="15">
      <c r="A313" t="s">
        <v>74</v>
      </c>
      <c r="B313">
        <v>212</v>
      </c>
      <c r="C313">
        <v>0</v>
      </c>
      <c r="D313">
        <v>1676</v>
      </c>
      <c r="E313" t="s">
        <v>60</v>
      </c>
      <c r="F313">
        <v>1540</v>
      </c>
      <c r="G313">
        <v>1757</v>
      </c>
      <c r="H313" t="s">
        <v>177</v>
      </c>
      <c r="I313">
        <v>0</v>
      </c>
      <c r="J313">
        <v>0</v>
      </c>
      <c r="K313" t="s">
        <v>60</v>
      </c>
      <c r="P313" t="s">
        <v>74</v>
      </c>
      <c r="Q313">
        <v>212</v>
      </c>
      <c r="R313">
        <v>0</v>
      </c>
      <c r="S313">
        <v>1676</v>
      </c>
      <c r="T313" t="s">
        <v>60</v>
      </c>
      <c r="U313">
        <v>1540</v>
      </c>
      <c r="V313">
        <v>1757</v>
      </c>
      <c r="W313" t="s">
        <v>177</v>
      </c>
      <c r="X313">
        <v>0</v>
      </c>
      <c r="Y313">
        <v>0</v>
      </c>
      <c r="Z313" t="s">
        <v>60</v>
      </c>
    </row>
    <row r="314" spans="1:26" ht="15">
      <c r="A314" t="s">
        <v>76</v>
      </c>
      <c r="B314">
        <v>213</v>
      </c>
      <c r="C314">
        <v>3</v>
      </c>
      <c r="D314">
        <v>1224</v>
      </c>
      <c r="E314" t="s">
        <v>178</v>
      </c>
      <c r="F314">
        <v>1460</v>
      </c>
      <c r="G314">
        <v>1973</v>
      </c>
      <c r="H314" t="s">
        <v>179</v>
      </c>
      <c r="I314">
        <v>0</v>
      </c>
      <c r="J314">
        <v>0</v>
      </c>
      <c r="K314" t="s">
        <v>60</v>
      </c>
      <c r="P314" t="s">
        <v>76</v>
      </c>
      <c r="Q314">
        <v>213</v>
      </c>
      <c r="R314">
        <v>3</v>
      </c>
      <c r="S314">
        <v>1224</v>
      </c>
      <c r="T314" t="s">
        <v>178</v>
      </c>
      <c r="U314">
        <v>1460</v>
      </c>
      <c r="V314">
        <v>1973</v>
      </c>
      <c r="W314" t="s">
        <v>179</v>
      </c>
      <c r="X314">
        <v>0</v>
      </c>
      <c r="Y314">
        <v>0</v>
      </c>
      <c r="Z314" t="s">
        <v>60</v>
      </c>
    </row>
    <row r="315" spans="1:26" ht="15">
      <c r="A315" t="s">
        <v>78</v>
      </c>
      <c r="B315">
        <v>215</v>
      </c>
      <c r="C315">
        <v>760</v>
      </c>
      <c r="D315">
        <v>5747</v>
      </c>
      <c r="E315" t="s">
        <v>180</v>
      </c>
      <c r="F315">
        <v>62920</v>
      </c>
      <c r="G315">
        <v>54920</v>
      </c>
      <c r="H315" t="s">
        <v>181</v>
      </c>
      <c r="I315">
        <v>0</v>
      </c>
      <c r="J315">
        <v>0</v>
      </c>
      <c r="K315" t="s">
        <v>60</v>
      </c>
      <c r="P315" t="s">
        <v>78</v>
      </c>
      <c r="Q315">
        <v>215</v>
      </c>
      <c r="R315">
        <v>760</v>
      </c>
      <c r="S315">
        <v>5747</v>
      </c>
      <c r="T315" t="s">
        <v>180</v>
      </c>
      <c r="U315">
        <v>62920</v>
      </c>
      <c r="V315">
        <v>54920</v>
      </c>
      <c r="W315" t="s">
        <v>181</v>
      </c>
      <c r="X315">
        <v>0</v>
      </c>
      <c r="Y315">
        <v>0</v>
      </c>
      <c r="Z315" t="s">
        <v>60</v>
      </c>
    </row>
    <row r="316" spans="1:26" ht="15">
      <c r="A316" t="s">
        <v>81</v>
      </c>
      <c r="B316">
        <v>216</v>
      </c>
      <c r="C316">
        <v>0</v>
      </c>
      <c r="D316">
        <v>0</v>
      </c>
      <c r="E316" t="s">
        <v>60</v>
      </c>
      <c r="F316">
        <v>0</v>
      </c>
      <c r="G316">
        <v>8</v>
      </c>
      <c r="H316" t="s">
        <v>60</v>
      </c>
      <c r="I316">
        <v>0</v>
      </c>
      <c r="J316">
        <v>0</v>
      </c>
      <c r="K316" t="s">
        <v>60</v>
      </c>
      <c r="P316" t="s">
        <v>81</v>
      </c>
      <c r="Q316">
        <v>216</v>
      </c>
      <c r="R316">
        <v>0</v>
      </c>
      <c r="S316">
        <v>0</v>
      </c>
      <c r="T316" t="s">
        <v>60</v>
      </c>
      <c r="U316">
        <v>0</v>
      </c>
      <c r="V316">
        <v>8</v>
      </c>
      <c r="W316" t="s">
        <v>60</v>
      </c>
      <c r="X316">
        <v>0</v>
      </c>
      <c r="Y316">
        <v>0</v>
      </c>
      <c r="Z316" t="s">
        <v>60</v>
      </c>
    </row>
    <row r="317" spans="1:26" ht="15">
      <c r="A317" t="s">
        <v>82</v>
      </c>
      <c r="B317">
        <v>218</v>
      </c>
      <c r="C317">
        <v>10</v>
      </c>
      <c r="D317">
        <v>213</v>
      </c>
      <c r="E317" t="s">
        <v>182</v>
      </c>
      <c r="F317">
        <v>757</v>
      </c>
      <c r="G317">
        <v>783</v>
      </c>
      <c r="H317" t="s">
        <v>183</v>
      </c>
      <c r="I317">
        <v>0</v>
      </c>
      <c r="J317">
        <v>0</v>
      </c>
      <c r="K317" t="s">
        <v>60</v>
      </c>
      <c r="P317" t="s">
        <v>82</v>
      </c>
      <c r="Q317">
        <v>218</v>
      </c>
      <c r="R317">
        <v>10</v>
      </c>
      <c r="S317">
        <v>213</v>
      </c>
      <c r="T317" t="s">
        <v>182</v>
      </c>
      <c r="U317">
        <v>757</v>
      </c>
      <c r="V317">
        <v>783</v>
      </c>
      <c r="W317" t="s">
        <v>183</v>
      </c>
      <c r="X317">
        <v>0</v>
      </c>
      <c r="Y317">
        <v>0</v>
      </c>
      <c r="Z317" t="s">
        <v>60</v>
      </c>
    </row>
    <row r="318" spans="1:26" ht="15">
      <c r="A318" t="s">
        <v>84</v>
      </c>
      <c r="B318">
        <v>220</v>
      </c>
      <c r="C318">
        <v>20</v>
      </c>
      <c r="D318">
        <v>754</v>
      </c>
      <c r="E318" t="s">
        <v>184</v>
      </c>
      <c r="F318">
        <v>326</v>
      </c>
      <c r="G318">
        <v>1210</v>
      </c>
      <c r="H318" t="s">
        <v>185</v>
      </c>
      <c r="I318">
        <v>0</v>
      </c>
      <c r="J318">
        <v>0</v>
      </c>
      <c r="K318" t="s">
        <v>60</v>
      </c>
      <c r="P318" t="s">
        <v>84</v>
      </c>
      <c r="Q318">
        <v>220</v>
      </c>
      <c r="R318">
        <v>20</v>
      </c>
      <c r="S318">
        <v>754</v>
      </c>
      <c r="T318" t="s">
        <v>184</v>
      </c>
      <c r="U318">
        <v>326</v>
      </c>
      <c r="V318">
        <v>1210</v>
      </c>
      <c r="W318" t="s">
        <v>185</v>
      </c>
      <c r="X318">
        <v>0</v>
      </c>
      <c r="Y318">
        <v>0</v>
      </c>
      <c r="Z318" t="s">
        <v>60</v>
      </c>
    </row>
    <row r="319" spans="1:26" ht="15">
      <c r="A319" t="s">
        <v>87</v>
      </c>
      <c r="B319">
        <v>221</v>
      </c>
      <c r="C319">
        <v>89</v>
      </c>
      <c r="D319">
        <v>267</v>
      </c>
      <c r="E319" t="s">
        <v>186</v>
      </c>
      <c r="F319">
        <v>218</v>
      </c>
      <c r="G319">
        <v>408</v>
      </c>
      <c r="H319" t="s">
        <v>187</v>
      </c>
      <c r="I319">
        <v>0</v>
      </c>
      <c r="J319">
        <v>0</v>
      </c>
      <c r="K319" t="s">
        <v>60</v>
      </c>
      <c r="P319" t="s">
        <v>87</v>
      </c>
      <c r="Q319">
        <v>221</v>
      </c>
      <c r="R319">
        <v>89</v>
      </c>
      <c r="S319">
        <v>267</v>
      </c>
      <c r="T319" t="s">
        <v>186</v>
      </c>
      <c r="U319">
        <v>218</v>
      </c>
      <c r="V319">
        <v>408</v>
      </c>
      <c r="W319" t="s">
        <v>187</v>
      </c>
      <c r="X319">
        <v>0</v>
      </c>
      <c r="Y319">
        <v>0</v>
      </c>
      <c r="Z319" t="s">
        <v>60</v>
      </c>
    </row>
    <row r="320" spans="1:26" ht="15">
      <c r="A320" t="s">
        <v>90</v>
      </c>
      <c r="B320">
        <v>222</v>
      </c>
      <c r="C320">
        <v>0</v>
      </c>
      <c r="D320">
        <v>1032</v>
      </c>
      <c r="E320" t="s">
        <v>60</v>
      </c>
      <c r="F320">
        <v>3</v>
      </c>
      <c r="G320">
        <v>586</v>
      </c>
      <c r="H320" t="s">
        <v>188</v>
      </c>
      <c r="I320">
        <v>0</v>
      </c>
      <c r="J320">
        <v>0</v>
      </c>
      <c r="K320" t="s">
        <v>60</v>
      </c>
      <c r="P320" t="s">
        <v>90</v>
      </c>
      <c r="Q320">
        <v>222</v>
      </c>
      <c r="R320">
        <v>0</v>
      </c>
      <c r="S320">
        <v>1032</v>
      </c>
      <c r="T320" t="s">
        <v>60</v>
      </c>
      <c r="U320">
        <v>3</v>
      </c>
      <c r="V320">
        <v>586</v>
      </c>
      <c r="W320" t="s">
        <v>188</v>
      </c>
      <c r="X320">
        <v>0</v>
      </c>
      <c r="Y320">
        <v>0</v>
      </c>
      <c r="Z320" t="s">
        <v>60</v>
      </c>
    </row>
    <row r="321" spans="1:26" ht="15">
      <c r="A321" t="s">
        <v>92</v>
      </c>
      <c r="B321">
        <v>224</v>
      </c>
      <c r="C321">
        <v>0</v>
      </c>
      <c r="D321">
        <v>4498</v>
      </c>
      <c r="E321" t="s">
        <v>60</v>
      </c>
      <c r="F321">
        <v>520</v>
      </c>
      <c r="G321">
        <v>2348</v>
      </c>
      <c r="H321" t="s">
        <v>189</v>
      </c>
      <c r="I321">
        <v>0</v>
      </c>
      <c r="J321">
        <v>0</v>
      </c>
      <c r="K321" t="s">
        <v>60</v>
      </c>
      <c r="P321" t="s">
        <v>92</v>
      </c>
      <c r="Q321">
        <v>224</v>
      </c>
      <c r="R321">
        <v>0</v>
      </c>
      <c r="S321">
        <v>4498</v>
      </c>
      <c r="T321" t="s">
        <v>60</v>
      </c>
      <c r="U321">
        <v>520</v>
      </c>
      <c r="V321">
        <v>2348</v>
      </c>
      <c r="W321" t="s">
        <v>189</v>
      </c>
      <c r="X321">
        <v>0</v>
      </c>
      <c r="Y321">
        <v>0</v>
      </c>
      <c r="Z321" t="s">
        <v>60</v>
      </c>
    </row>
    <row r="322" spans="1:26" ht="15">
      <c r="A322" t="s">
        <v>94</v>
      </c>
      <c r="B322">
        <v>226</v>
      </c>
      <c r="C322">
        <v>0</v>
      </c>
      <c r="D322">
        <v>103</v>
      </c>
      <c r="E322" t="s">
        <v>60</v>
      </c>
      <c r="F322">
        <v>905</v>
      </c>
      <c r="G322">
        <v>2889</v>
      </c>
      <c r="H322" t="s">
        <v>190</v>
      </c>
      <c r="I322">
        <v>0</v>
      </c>
      <c r="J322">
        <v>0</v>
      </c>
      <c r="K322" t="s">
        <v>60</v>
      </c>
      <c r="P322" t="s">
        <v>94</v>
      </c>
      <c r="Q322">
        <v>226</v>
      </c>
      <c r="R322">
        <v>0</v>
      </c>
      <c r="S322">
        <v>103</v>
      </c>
      <c r="T322" t="s">
        <v>60</v>
      </c>
      <c r="U322">
        <v>905</v>
      </c>
      <c r="V322">
        <v>2889</v>
      </c>
      <c r="W322" t="s">
        <v>190</v>
      </c>
      <c r="X322">
        <v>0</v>
      </c>
      <c r="Y322">
        <v>0</v>
      </c>
      <c r="Z322" t="s">
        <v>60</v>
      </c>
    </row>
    <row r="323" spans="1:26" ht="15">
      <c r="A323" t="s">
        <v>97</v>
      </c>
      <c r="B323">
        <v>227</v>
      </c>
      <c r="C323">
        <v>0</v>
      </c>
      <c r="D323">
        <v>122</v>
      </c>
      <c r="E323" t="s">
        <v>60</v>
      </c>
      <c r="F323">
        <v>579</v>
      </c>
      <c r="G323">
        <v>754</v>
      </c>
      <c r="H323" t="s">
        <v>191</v>
      </c>
      <c r="I323">
        <v>0</v>
      </c>
      <c r="J323">
        <v>0</v>
      </c>
      <c r="K323" t="s">
        <v>60</v>
      </c>
      <c r="P323" t="s">
        <v>97</v>
      </c>
      <c r="Q323">
        <v>227</v>
      </c>
      <c r="R323">
        <v>0</v>
      </c>
      <c r="S323">
        <v>122</v>
      </c>
      <c r="T323" t="s">
        <v>60</v>
      </c>
      <c r="U323">
        <v>579</v>
      </c>
      <c r="V323">
        <v>754</v>
      </c>
      <c r="W323" t="s">
        <v>191</v>
      </c>
      <c r="X323">
        <v>0</v>
      </c>
      <c r="Y323">
        <v>0</v>
      </c>
      <c r="Z323" t="s">
        <v>60</v>
      </c>
    </row>
    <row r="324" spans="1:26" ht="15">
      <c r="A324" t="s">
        <v>99</v>
      </c>
      <c r="B324">
        <v>228</v>
      </c>
      <c r="C324">
        <v>0</v>
      </c>
      <c r="D324">
        <v>89</v>
      </c>
      <c r="E324" t="s">
        <v>60</v>
      </c>
      <c r="F324">
        <v>500</v>
      </c>
      <c r="G324">
        <v>2840</v>
      </c>
      <c r="H324" t="s">
        <v>192</v>
      </c>
      <c r="I324">
        <v>0</v>
      </c>
      <c r="J324">
        <v>0</v>
      </c>
      <c r="K324" t="s">
        <v>60</v>
      </c>
      <c r="P324" t="s">
        <v>99</v>
      </c>
      <c r="Q324">
        <v>228</v>
      </c>
      <c r="R324">
        <v>0</v>
      </c>
      <c r="S324">
        <v>89</v>
      </c>
      <c r="T324" t="s">
        <v>60</v>
      </c>
      <c r="U324">
        <v>500</v>
      </c>
      <c r="V324">
        <v>2840</v>
      </c>
      <c r="W324" t="s">
        <v>192</v>
      </c>
      <c r="X324">
        <v>0</v>
      </c>
      <c r="Y324">
        <v>0</v>
      </c>
      <c r="Z324" t="s">
        <v>60</v>
      </c>
    </row>
    <row r="325" spans="1:26" ht="15">
      <c r="A325" t="s">
        <v>100</v>
      </c>
      <c r="B325">
        <v>229</v>
      </c>
      <c r="C325">
        <v>1975</v>
      </c>
      <c r="D325">
        <v>6485</v>
      </c>
      <c r="E325" t="s">
        <v>193</v>
      </c>
      <c r="F325">
        <v>4225</v>
      </c>
      <c r="G325">
        <v>16425</v>
      </c>
      <c r="H325" t="s">
        <v>194</v>
      </c>
      <c r="I325">
        <v>10</v>
      </c>
      <c r="J325">
        <v>0</v>
      </c>
      <c r="K325" t="s">
        <v>60</v>
      </c>
      <c r="P325" t="s">
        <v>100</v>
      </c>
      <c r="Q325">
        <v>229</v>
      </c>
      <c r="R325">
        <v>1975</v>
      </c>
      <c r="S325">
        <v>6485</v>
      </c>
      <c r="T325" t="s">
        <v>193</v>
      </c>
      <c r="U325">
        <v>4225</v>
      </c>
      <c r="V325">
        <v>16425</v>
      </c>
      <c r="W325" t="s">
        <v>194</v>
      </c>
      <c r="X325">
        <v>10</v>
      </c>
      <c r="Y325">
        <v>0</v>
      </c>
      <c r="Z325" t="s">
        <v>60</v>
      </c>
    </row>
    <row r="326" spans="1:26" ht="15">
      <c r="A326" t="s">
        <v>103</v>
      </c>
      <c r="B326">
        <v>231</v>
      </c>
      <c r="C326">
        <v>0</v>
      </c>
      <c r="D326">
        <v>47</v>
      </c>
      <c r="E326" t="s">
        <v>60</v>
      </c>
      <c r="F326">
        <v>4</v>
      </c>
      <c r="G326">
        <v>20</v>
      </c>
      <c r="H326" t="s">
        <v>195</v>
      </c>
      <c r="I326">
        <v>0</v>
      </c>
      <c r="J326">
        <v>0</v>
      </c>
      <c r="K326" t="s">
        <v>60</v>
      </c>
      <c r="P326" t="s">
        <v>103</v>
      </c>
      <c r="Q326">
        <v>231</v>
      </c>
      <c r="R326">
        <v>0</v>
      </c>
      <c r="S326">
        <v>47</v>
      </c>
      <c r="T326" t="s">
        <v>60</v>
      </c>
      <c r="U326">
        <v>4</v>
      </c>
      <c r="V326">
        <v>20</v>
      </c>
      <c r="W326" t="s">
        <v>195</v>
      </c>
      <c r="X326">
        <v>0</v>
      </c>
      <c r="Y326">
        <v>0</v>
      </c>
      <c r="Z326" t="s">
        <v>60</v>
      </c>
    </row>
    <row r="327" spans="1:26" ht="15">
      <c r="A327" t="s">
        <v>105</v>
      </c>
      <c r="B327">
        <v>232</v>
      </c>
      <c r="C327">
        <v>0</v>
      </c>
      <c r="D327">
        <v>168</v>
      </c>
      <c r="E327" t="s">
        <v>60</v>
      </c>
      <c r="F327">
        <v>106</v>
      </c>
      <c r="G327">
        <v>285</v>
      </c>
      <c r="H327" t="s">
        <v>196</v>
      </c>
      <c r="I327">
        <v>0</v>
      </c>
      <c r="J327">
        <v>0</v>
      </c>
      <c r="K327" t="s">
        <v>60</v>
      </c>
      <c r="P327" t="s">
        <v>105</v>
      </c>
      <c r="Q327">
        <v>232</v>
      </c>
      <c r="R327">
        <v>0</v>
      </c>
      <c r="S327">
        <v>168</v>
      </c>
      <c r="T327" t="s">
        <v>60</v>
      </c>
      <c r="U327">
        <v>106</v>
      </c>
      <c r="V327">
        <v>285</v>
      </c>
      <c r="W327" t="s">
        <v>196</v>
      </c>
      <c r="X327">
        <v>0</v>
      </c>
      <c r="Y327">
        <v>0</v>
      </c>
      <c r="Z327" t="s">
        <v>60</v>
      </c>
    </row>
    <row r="328" spans="1:26" ht="15">
      <c r="A328" t="s">
        <v>107</v>
      </c>
      <c r="B328">
        <v>234</v>
      </c>
      <c r="C328">
        <v>0</v>
      </c>
      <c r="D328">
        <v>0</v>
      </c>
      <c r="E328" t="s">
        <v>60</v>
      </c>
      <c r="F328">
        <v>0</v>
      </c>
      <c r="G328">
        <v>5</v>
      </c>
      <c r="H328" t="s">
        <v>60</v>
      </c>
      <c r="I328">
        <v>0</v>
      </c>
      <c r="J328">
        <v>0</v>
      </c>
      <c r="K328" t="s">
        <v>60</v>
      </c>
      <c r="P328" t="s">
        <v>107</v>
      </c>
      <c r="Q328">
        <v>234</v>
      </c>
      <c r="R328">
        <v>0</v>
      </c>
      <c r="S328">
        <v>0</v>
      </c>
      <c r="T328" t="s">
        <v>60</v>
      </c>
      <c r="U328">
        <v>0</v>
      </c>
      <c r="V328">
        <v>5</v>
      </c>
      <c r="W328" t="s">
        <v>60</v>
      </c>
      <c r="X328">
        <v>0</v>
      </c>
      <c r="Y328">
        <v>0</v>
      </c>
      <c r="Z328" t="s">
        <v>60</v>
      </c>
    </row>
    <row r="329" spans="1:26" ht="15">
      <c r="A329" t="s">
        <v>108</v>
      </c>
      <c r="B329">
        <v>236</v>
      </c>
      <c r="C329">
        <v>0</v>
      </c>
      <c r="D329">
        <v>0</v>
      </c>
      <c r="E329" t="s">
        <v>60</v>
      </c>
      <c r="F329">
        <v>0</v>
      </c>
      <c r="G329">
        <v>2</v>
      </c>
      <c r="H329" t="s">
        <v>60</v>
      </c>
      <c r="I329">
        <v>0</v>
      </c>
      <c r="J329">
        <v>0</v>
      </c>
      <c r="K329" t="s">
        <v>60</v>
      </c>
      <c r="P329" t="s">
        <v>108</v>
      </c>
      <c r="Q329">
        <v>236</v>
      </c>
      <c r="R329">
        <v>0</v>
      </c>
      <c r="S329">
        <v>0</v>
      </c>
      <c r="T329" t="s">
        <v>60</v>
      </c>
      <c r="U329">
        <v>0</v>
      </c>
      <c r="V329">
        <v>2</v>
      </c>
      <c r="W329" t="s">
        <v>60</v>
      </c>
      <c r="X329">
        <v>0</v>
      </c>
      <c r="Y329">
        <v>0</v>
      </c>
      <c r="Z329" t="s">
        <v>60</v>
      </c>
    </row>
    <row r="330" spans="1:26" ht="15">
      <c r="A330" t="s">
        <v>109</v>
      </c>
      <c r="B330">
        <v>237</v>
      </c>
      <c r="C330">
        <v>0</v>
      </c>
      <c r="D330">
        <v>0</v>
      </c>
      <c r="E330" t="s">
        <v>60</v>
      </c>
      <c r="F330">
        <v>70</v>
      </c>
      <c r="G330">
        <v>71</v>
      </c>
      <c r="H330" t="s">
        <v>197</v>
      </c>
      <c r="I330">
        <v>0</v>
      </c>
      <c r="J330">
        <v>0</v>
      </c>
      <c r="K330" t="s">
        <v>60</v>
      </c>
      <c r="P330" t="s">
        <v>109</v>
      </c>
      <c r="Q330">
        <v>237</v>
      </c>
      <c r="R330">
        <v>0</v>
      </c>
      <c r="S330">
        <v>0</v>
      </c>
      <c r="T330" t="s">
        <v>60</v>
      </c>
      <c r="U330">
        <v>70</v>
      </c>
      <c r="V330">
        <v>71</v>
      </c>
      <c r="W330" t="s">
        <v>197</v>
      </c>
      <c r="X330">
        <v>0</v>
      </c>
      <c r="Y330">
        <v>0</v>
      </c>
      <c r="Z330" t="s">
        <v>60</v>
      </c>
    </row>
    <row r="331" spans="1:26" ht="15">
      <c r="A331" t="s">
        <v>111</v>
      </c>
      <c r="B331">
        <v>238</v>
      </c>
      <c r="C331">
        <v>0</v>
      </c>
      <c r="D331">
        <v>16</v>
      </c>
      <c r="E331" t="s">
        <v>60</v>
      </c>
      <c r="F331">
        <v>0</v>
      </c>
      <c r="G331">
        <v>58</v>
      </c>
      <c r="H331" t="s">
        <v>60</v>
      </c>
      <c r="I331">
        <v>0</v>
      </c>
      <c r="J331">
        <v>0</v>
      </c>
      <c r="K331" t="s">
        <v>60</v>
      </c>
      <c r="P331" t="s">
        <v>111</v>
      </c>
      <c r="Q331">
        <v>238</v>
      </c>
      <c r="R331">
        <v>0</v>
      </c>
      <c r="S331">
        <v>16</v>
      </c>
      <c r="T331" t="s">
        <v>60</v>
      </c>
      <c r="U331">
        <v>0</v>
      </c>
      <c r="V331">
        <v>58</v>
      </c>
      <c r="W331" t="s">
        <v>60</v>
      </c>
      <c r="X331">
        <v>0</v>
      </c>
      <c r="Y331">
        <v>0</v>
      </c>
      <c r="Z331" t="s">
        <v>60</v>
      </c>
    </row>
    <row r="332" spans="1:26" ht="15">
      <c r="A332" t="s">
        <v>113</v>
      </c>
      <c r="B332">
        <v>240</v>
      </c>
      <c r="C332">
        <v>0</v>
      </c>
      <c r="D332">
        <v>0</v>
      </c>
      <c r="E332" t="s">
        <v>60</v>
      </c>
      <c r="F332">
        <v>0</v>
      </c>
      <c r="G332">
        <v>6</v>
      </c>
      <c r="H332" t="s">
        <v>60</v>
      </c>
      <c r="I332">
        <v>0</v>
      </c>
      <c r="J332">
        <v>0</v>
      </c>
      <c r="K332" t="s">
        <v>60</v>
      </c>
      <c r="P332" t="s">
        <v>113</v>
      </c>
      <c r="Q332">
        <v>240</v>
      </c>
      <c r="R332">
        <v>0</v>
      </c>
      <c r="S332">
        <v>0</v>
      </c>
      <c r="T332" t="s">
        <v>60</v>
      </c>
      <c r="U332">
        <v>0</v>
      </c>
      <c r="V332">
        <v>6</v>
      </c>
      <c r="W332" t="s">
        <v>60</v>
      </c>
      <c r="X332">
        <v>0</v>
      </c>
      <c r="Y332">
        <v>0</v>
      </c>
      <c r="Z332" t="s">
        <v>60</v>
      </c>
    </row>
    <row r="333" spans="1:26" ht="15">
      <c r="A333" t="s">
        <v>114</v>
      </c>
      <c r="B333">
        <v>242</v>
      </c>
      <c r="C333">
        <v>5623</v>
      </c>
      <c r="D333">
        <v>22772</v>
      </c>
      <c r="E333" t="s">
        <v>198</v>
      </c>
      <c r="F333">
        <v>36711</v>
      </c>
      <c r="G333">
        <v>10131</v>
      </c>
      <c r="H333" t="s">
        <v>199</v>
      </c>
      <c r="I333">
        <v>0</v>
      </c>
      <c r="J333">
        <v>0</v>
      </c>
      <c r="K333" t="s">
        <v>60</v>
      </c>
      <c r="P333" t="s">
        <v>114</v>
      </c>
      <c r="Q333">
        <v>242</v>
      </c>
      <c r="R333">
        <v>5623</v>
      </c>
      <c r="S333">
        <v>22772</v>
      </c>
      <c r="T333" t="s">
        <v>198</v>
      </c>
      <c r="U333">
        <v>36711</v>
      </c>
      <c r="V333">
        <v>10131</v>
      </c>
      <c r="W333" t="s">
        <v>199</v>
      </c>
      <c r="X333">
        <v>0</v>
      </c>
      <c r="Y333">
        <v>0</v>
      </c>
      <c r="Z333" t="s">
        <v>60</v>
      </c>
    </row>
    <row r="334" spans="1:26" ht="15">
      <c r="A334" t="s">
        <v>116</v>
      </c>
      <c r="B334">
        <v>243</v>
      </c>
      <c r="C334">
        <v>0</v>
      </c>
      <c r="D334">
        <v>0</v>
      </c>
      <c r="E334" t="s">
        <v>60</v>
      </c>
      <c r="F334">
        <v>0</v>
      </c>
      <c r="G334">
        <v>0</v>
      </c>
      <c r="H334" t="s">
        <v>60</v>
      </c>
      <c r="I334">
        <v>0</v>
      </c>
      <c r="J334">
        <v>0</v>
      </c>
      <c r="K334" t="s">
        <v>60</v>
      </c>
      <c r="P334" t="s">
        <v>116</v>
      </c>
      <c r="Q334">
        <v>243</v>
      </c>
      <c r="R334">
        <v>0</v>
      </c>
      <c r="S334">
        <v>0</v>
      </c>
      <c r="T334" t="s">
        <v>60</v>
      </c>
      <c r="U334">
        <v>0</v>
      </c>
      <c r="V334">
        <v>0</v>
      </c>
      <c r="W334" t="s">
        <v>60</v>
      </c>
      <c r="X334">
        <v>0</v>
      </c>
      <c r="Y334">
        <v>0</v>
      </c>
      <c r="Z334" t="s">
        <v>60</v>
      </c>
    </row>
    <row r="335" spans="1:26" ht="15">
      <c r="A335" t="s">
        <v>119</v>
      </c>
      <c r="B335">
        <v>247</v>
      </c>
      <c r="C335">
        <v>0</v>
      </c>
      <c r="D335">
        <v>0</v>
      </c>
      <c r="E335" t="s">
        <v>60</v>
      </c>
      <c r="F335">
        <v>0</v>
      </c>
      <c r="G335">
        <v>5288</v>
      </c>
      <c r="H335" t="s">
        <v>60</v>
      </c>
      <c r="I335">
        <v>1300</v>
      </c>
      <c r="J335">
        <v>170355</v>
      </c>
      <c r="K335" t="s">
        <v>200</v>
      </c>
      <c r="P335" t="s">
        <v>119</v>
      </c>
      <c r="Q335">
        <v>247</v>
      </c>
      <c r="R335">
        <v>0</v>
      </c>
      <c r="S335">
        <v>0</v>
      </c>
      <c r="T335" t="s">
        <v>60</v>
      </c>
      <c r="U335">
        <v>0</v>
      </c>
      <c r="V335">
        <v>5288</v>
      </c>
      <c r="W335" t="s">
        <v>60</v>
      </c>
      <c r="X335">
        <v>1300</v>
      </c>
      <c r="Y335">
        <v>170355</v>
      </c>
      <c r="Z335" t="s">
        <v>200</v>
      </c>
    </row>
    <row r="336" spans="1:26" ht="15">
      <c r="A336" t="s">
        <v>120</v>
      </c>
      <c r="B336">
        <v>248</v>
      </c>
      <c r="C336">
        <v>0</v>
      </c>
      <c r="D336">
        <v>0</v>
      </c>
      <c r="E336" t="s">
        <v>60</v>
      </c>
      <c r="F336">
        <v>0</v>
      </c>
      <c r="G336">
        <v>8911</v>
      </c>
      <c r="H336" t="s">
        <v>60</v>
      </c>
      <c r="I336">
        <v>0</v>
      </c>
      <c r="J336">
        <v>0</v>
      </c>
      <c r="K336" t="s">
        <v>60</v>
      </c>
      <c r="P336" t="s">
        <v>120</v>
      </c>
      <c r="Q336">
        <v>248</v>
      </c>
      <c r="R336">
        <v>0</v>
      </c>
      <c r="S336">
        <v>0</v>
      </c>
      <c r="T336" t="s">
        <v>60</v>
      </c>
      <c r="U336">
        <v>0</v>
      </c>
      <c r="V336">
        <v>8911</v>
      </c>
      <c r="W336" t="s">
        <v>60</v>
      </c>
      <c r="X336">
        <v>0</v>
      </c>
      <c r="Y336">
        <v>0</v>
      </c>
      <c r="Z336" t="s">
        <v>60</v>
      </c>
    </row>
    <row r="337" spans="1:26" ht="15">
      <c r="A337" t="s">
        <v>125</v>
      </c>
      <c r="B337">
        <v>251</v>
      </c>
      <c r="C337">
        <v>0</v>
      </c>
      <c r="D337">
        <v>114</v>
      </c>
      <c r="E337" t="s">
        <v>60</v>
      </c>
      <c r="F337">
        <v>0</v>
      </c>
      <c r="G337">
        <v>26</v>
      </c>
      <c r="H337" t="s">
        <v>60</v>
      </c>
      <c r="I337">
        <v>0</v>
      </c>
      <c r="J337">
        <v>0</v>
      </c>
      <c r="K337" t="s">
        <v>60</v>
      </c>
      <c r="P337" t="s">
        <v>125</v>
      </c>
      <c r="Q337">
        <v>251</v>
      </c>
      <c r="R337">
        <v>0</v>
      </c>
      <c r="S337">
        <v>114</v>
      </c>
      <c r="T337" t="s">
        <v>60</v>
      </c>
      <c r="U337">
        <v>0</v>
      </c>
      <c r="V337">
        <v>26</v>
      </c>
      <c r="W337" t="s">
        <v>60</v>
      </c>
      <c r="X337">
        <v>0</v>
      </c>
      <c r="Y337">
        <v>0</v>
      </c>
      <c r="Z337" t="s">
        <v>60</v>
      </c>
    </row>
    <row r="338" spans="1:26" ht="15">
      <c r="A338" t="s">
        <v>128</v>
      </c>
      <c r="B338">
        <v>252</v>
      </c>
      <c r="C338">
        <v>0</v>
      </c>
      <c r="D338">
        <v>0</v>
      </c>
      <c r="E338" t="s">
        <v>60</v>
      </c>
      <c r="F338">
        <v>0</v>
      </c>
      <c r="G338">
        <v>0</v>
      </c>
      <c r="H338" t="s">
        <v>60</v>
      </c>
      <c r="I338">
        <v>0</v>
      </c>
      <c r="J338">
        <v>0</v>
      </c>
      <c r="K338" t="s">
        <v>60</v>
      </c>
      <c r="P338" t="s">
        <v>128</v>
      </c>
      <c r="Q338">
        <v>252</v>
      </c>
      <c r="R338">
        <v>0</v>
      </c>
      <c r="S338">
        <v>0</v>
      </c>
      <c r="T338" t="s">
        <v>60</v>
      </c>
      <c r="U338">
        <v>0</v>
      </c>
      <c r="V338">
        <v>0</v>
      </c>
      <c r="W338" t="s">
        <v>60</v>
      </c>
      <c r="X338">
        <v>0</v>
      </c>
      <c r="Y338">
        <v>0</v>
      </c>
      <c r="Z338" t="s">
        <v>60</v>
      </c>
    </row>
    <row r="339" spans="1:26" ht="15">
      <c r="A339" t="s">
        <v>129</v>
      </c>
      <c r="B339">
        <v>253</v>
      </c>
      <c r="C339">
        <v>0</v>
      </c>
      <c r="D339">
        <v>0</v>
      </c>
      <c r="E339" t="s">
        <v>60</v>
      </c>
      <c r="F339">
        <v>0</v>
      </c>
      <c r="G339">
        <v>0</v>
      </c>
      <c r="H339" t="s">
        <v>60</v>
      </c>
      <c r="I339">
        <v>0</v>
      </c>
      <c r="J339">
        <v>0</v>
      </c>
      <c r="K339" t="s">
        <v>60</v>
      </c>
      <c r="P339" t="s">
        <v>129</v>
      </c>
      <c r="Q339">
        <v>253</v>
      </c>
      <c r="R339">
        <v>0</v>
      </c>
      <c r="S339">
        <v>0</v>
      </c>
      <c r="T339" t="s">
        <v>60</v>
      </c>
      <c r="U339">
        <v>0</v>
      </c>
      <c r="V339">
        <v>0</v>
      </c>
      <c r="W339" t="s">
        <v>60</v>
      </c>
      <c r="X339">
        <v>0</v>
      </c>
      <c r="Y339">
        <v>0</v>
      </c>
      <c r="Z339" t="s">
        <v>60</v>
      </c>
    </row>
    <row r="340" spans="1:26" ht="15">
      <c r="A340" t="s">
        <v>130</v>
      </c>
      <c r="B340">
        <v>254</v>
      </c>
      <c r="C340">
        <v>0</v>
      </c>
      <c r="D340">
        <v>0</v>
      </c>
      <c r="E340" t="s">
        <v>60</v>
      </c>
      <c r="F340">
        <v>0</v>
      </c>
      <c r="G340">
        <v>0</v>
      </c>
      <c r="H340" t="s">
        <v>60</v>
      </c>
      <c r="I340">
        <v>0</v>
      </c>
      <c r="J340">
        <v>0</v>
      </c>
      <c r="K340" t="s">
        <v>60</v>
      </c>
      <c r="P340" t="s">
        <v>130</v>
      </c>
      <c r="Q340">
        <v>254</v>
      </c>
      <c r="R340">
        <v>0</v>
      </c>
      <c r="S340">
        <v>0</v>
      </c>
      <c r="T340" t="s">
        <v>60</v>
      </c>
      <c r="U340">
        <v>0</v>
      </c>
      <c r="V340">
        <v>0</v>
      </c>
      <c r="W340" t="s">
        <v>60</v>
      </c>
      <c r="X340">
        <v>0</v>
      </c>
      <c r="Y340">
        <v>0</v>
      </c>
      <c r="Z340" t="s">
        <v>60</v>
      </c>
    </row>
    <row r="341" spans="1:26" ht="15">
      <c r="A341" t="s">
        <v>131</v>
      </c>
      <c r="B341">
        <v>261</v>
      </c>
      <c r="C341">
        <v>4682</v>
      </c>
      <c r="D341">
        <v>82100</v>
      </c>
      <c r="E341" t="s">
        <v>201</v>
      </c>
      <c r="F341">
        <v>98</v>
      </c>
      <c r="G341">
        <v>824</v>
      </c>
      <c r="H341" t="s">
        <v>202</v>
      </c>
      <c r="I341">
        <v>0</v>
      </c>
      <c r="J341">
        <v>0</v>
      </c>
      <c r="K341" t="s">
        <v>60</v>
      </c>
      <c r="P341" t="s">
        <v>131</v>
      </c>
      <c r="Q341">
        <v>261</v>
      </c>
      <c r="R341">
        <v>4682</v>
      </c>
      <c r="S341">
        <v>82100</v>
      </c>
      <c r="T341" t="s">
        <v>201</v>
      </c>
      <c r="U341">
        <v>98</v>
      </c>
      <c r="V341">
        <v>824</v>
      </c>
      <c r="W341" t="s">
        <v>202</v>
      </c>
      <c r="X341">
        <v>0</v>
      </c>
      <c r="Y341">
        <v>0</v>
      </c>
      <c r="Z341" t="s">
        <v>60</v>
      </c>
    </row>
    <row r="342" spans="1:26" ht="15">
      <c r="A342" t="s">
        <v>133</v>
      </c>
      <c r="B342">
        <v>262</v>
      </c>
      <c r="C342">
        <v>2000</v>
      </c>
      <c r="D342">
        <v>19808</v>
      </c>
      <c r="E342" t="s">
        <v>203</v>
      </c>
      <c r="F342">
        <v>600</v>
      </c>
      <c r="G342">
        <v>1300</v>
      </c>
      <c r="H342" t="s">
        <v>204</v>
      </c>
      <c r="I342">
        <v>0</v>
      </c>
      <c r="J342">
        <v>0</v>
      </c>
      <c r="K342" t="s">
        <v>60</v>
      </c>
      <c r="P342" t="s">
        <v>133</v>
      </c>
      <c r="Q342">
        <v>262</v>
      </c>
      <c r="R342">
        <v>2000</v>
      </c>
      <c r="S342">
        <v>19808</v>
      </c>
      <c r="T342" t="s">
        <v>203</v>
      </c>
      <c r="U342">
        <v>600</v>
      </c>
      <c r="V342">
        <v>1300</v>
      </c>
      <c r="W342" t="s">
        <v>204</v>
      </c>
      <c r="X342">
        <v>0</v>
      </c>
      <c r="Y342">
        <v>0</v>
      </c>
      <c r="Z342" t="s">
        <v>60</v>
      </c>
    </row>
    <row r="343" spans="1:26" ht="15">
      <c r="A343" t="s">
        <v>135</v>
      </c>
      <c r="B343">
        <v>263</v>
      </c>
      <c r="C343">
        <v>3770</v>
      </c>
      <c r="D343">
        <v>7823</v>
      </c>
      <c r="E343" t="s">
        <v>205</v>
      </c>
      <c r="F343">
        <v>995</v>
      </c>
      <c r="G343">
        <v>1546</v>
      </c>
      <c r="H343" t="s">
        <v>206</v>
      </c>
      <c r="I343">
        <v>0</v>
      </c>
      <c r="J343">
        <v>0</v>
      </c>
      <c r="K343" t="s">
        <v>60</v>
      </c>
      <c r="P343" t="s">
        <v>135</v>
      </c>
      <c r="Q343">
        <v>263</v>
      </c>
      <c r="R343">
        <v>3770</v>
      </c>
      <c r="S343">
        <v>7823</v>
      </c>
      <c r="T343" t="s">
        <v>205</v>
      </c>
      <c r="U343">
        <v>995</v>
      </c>
      <c r="V343">
        <v>1546</v>
      </c>
      <c r="W343" t="s">
        <v>206</v>
      </c>
      <c r="X343">
        <v>0</v>
      </c>
      <c r="Y343">
        <v>0</v>
      </c>
      <c r="Z343" t="s">
        <v>60</v>
      </c>
    </row>
    <row r="344" spans="1:26" ht="15">
      <c r="A344" t="s">
        <v>137</v>
      </c>
      <c r="B344">
        <v>264</v>
      </c>
      <c r="C344">
        <v>8317</v>
      </c>
      <c r="D344">
        <v>14745</v>
      </c>
      <c r="E344" t="s">
        <v>207</v>
      </c>
      <c r="F344">
        <v>429</v>
      </c>
      <c r="G344">
        <v>960</v>
      </c>
      <c r="H344" t="s">
        <v>208</v>
      </c>
      <c r="I344">
        <v>0</v>
      </c>
      <c r="J344">
        <v>0</v>
      </c>
      <c r="K344" t="s">
        <v>60</v>
      </c>
      <c r="P344" t="s">
        <v>137</v>
      </c>
      <c r="Q344">
        <v>264</v>
      </c>
      <c r="R344">
        <v>8317</v>
      </c>
      <c r="S344">
        <v>14745</v>
      </c>
      <c r="T344" t="s">
        <v>207</v>
      </c>
      <c r="U344">
        <v>429</v>
      </c>
      <c r="V344">
        <v>960</v>
      </c>
      <c r="W344" t="s">
        <v>208</v>
      </c>
      <c r="X344">
        <v>0</v>
      </c>
      <c r="Y344">
        <v>0</v>
      </c>
      <c r="Z344" t="s">
        <v>60</v>
      </c>
    </row>
    <row r="345" spans="1:26" ht="15">
      <c r="A345" t="s">
        <v>139</v>
      </c>
      <c r="B345">
        <v>265</v>
      </c>
      <c r="C345">
        <v>3524</v>
      </c>
      <c r="D345">
        <v>3294</v>
      </c>
      <c r="E345" t="s">
        <v>209</v>
      </c>
      <c r="F345">
        <v>854</v>
      </c>
      <c r="G345">
        <v>1040</v>
      </c>
      <c r="H345" t="s">
        <v>210</v>
      </c>
      <c r="I345">
        <v>0</v>
      </c>
      <c r="J345">
        <v>0</v>
      </c>
      <c r="K345" t="s">
        <v>60</v>
      </c>
      <c r="P345" t="s">
        <v>139</v>
      </c>
      <c r="Q345">
        <v>265</v>
      </c>
      <c r="R345">
        <v>3524</v>
      </c>
      <c r="S345">
        <v>3294</v>
      </c>
      <c r="T345" t="s">
        <v>209</v>
      </c>
      <c r="U345">
        <v>854</v>
      </c>
      <c r="V345">
        <v>1040</v>
      </c>
      <c r="W345" t="s">
        <v>210</v>
      </c>
      <c r="X345">
        <v>0</v>
      </c>
      <c r="Y345">
        <v>0</v>
      </c>
      <c r="Z345" t="s">
        <v>60</v>
      </c>
    </row>
    <row r="346" spans="1:26" ht="15">
      <c r="A346" t="s">
        <v>141</v>
      </c>
      <c r="B346">
        <v>266</v>
      </c>
      <c r="C346">
        <v>2326</v>
      </c>
      <c r="D346">
        <v>8231</v>
      </c>
      <c r="E346" t="s">
        <v>211</v>
      </c>
      <c r="F346">
        <v>711</v>
      </c>
      <c r="G346">
        <v>1877</v>
      </c>
      <c r="H346" t="s">
        <v>212</v>
      </c>
      <c r="I346">
        <v>0</v>
      </c>
      <c r="J346">
        <v>0</v>
      </c>
      <c r="K346" t="s">
        <v>60</v>
      </c>
      <c r="P346" t="s">
        <v>141</v>
      </c>
      <c r="Q346">
        <v>266</v>
      </c>
      <c r="R346">
        <v>2326</v>
      </c>
      <c r="S346">
        <v>8231</v>
      </c>
      <c r="T346" t="s">
        <v>211</v>
      </c>
      <c r="U346">
        <v>711</v>
      </c>
      <c r="V346">
        <v>1877</v>
      </c>
      <c r="W346" t="s">
        <v>212</v>
      </c>
      <c r="X346">
        <v>0</v>
      </c>
      <c r="Y346">
        <v>0</v>
      </c>
      <c r="Z346" t="s">
        <v>60</v>
      </c>
    </row>
    <row r="347" spans="1:26" ht="15">
      <c r="A347" t="s">
        <v>143</v>
      </c>
      <c r="B347">
        <v>267</v>
      </c>
      <c r="C347">
        <v>2433</v>
      </c>
      <c r="D347">
        <v>17286</v>
      </c>
      <c r="E347" t="s">
        <v>213</v>
      </c>
      <c r="F347">
        <v>489</v>
      </c>
      <c r="G347">
        <v>1321</v>
      </c>
      <c r="H347" t="s">
        <v>214</v>
      </c>
      <c r="I347">
        <v>0</v>
      </c>
      <c r="J347">
        <v>0</v>
      </c>
      <c r="K347" t="s">
        <v>60</v>
      </c>
      <c r="P347" t="s">
        <v>143</v>
      </c>
      <c r="Q347">
        <v>267</v>
      </c>
      <c r="R347">
        <v>2433</v>
      </c>
      <c r="S347">
        <v>17286</v>
      </c>
      <c r="T347" t="s">
        <v>213</v>
      </c>
      <c r="U347">
        <v>489</v>
      </c>
      <c r="V347">
        <v>1321</v>
      </c>
      <c r="W347" t="s">
        <v>214</v>
      </c>
      <c r="X347">
        <v>0</v>
      </c>
      <c r="Y347">
        <v>0</v>
      </c>
      <c r="Z347" t="s">
        <v>60</v>
      </c>
    </row>
    <row r="348" spans="1:26" ht="15">
      <c r="A348" t="s">
        <v>145</v>
      </c>
      <c r="B348">
        <v>268</v>
      </c>
      <c r="C348">
        <v>500</v>
      </c>
      <c r="D348">
        <v>9276</v>
      </c>
      <c r="E348" t="s">
        <v>215</v>
      </c>
      <c r="F348">
        <v>820</v>
      </c>
      <c r="G348">
        <v>1039</v>
      </c>
      <c r="H348" t="s">
        <v>216</v>
      </c>
      <c r="I348">
        <v>0</v>
      </c>
      <c r="J348">
        <v>0</v>
      </c>
      <c r="K348" t="s">
        <v>60</v>
      </c>
      <c r="P348" t="s">
        <v>145</v>
      </c>
      <c r="Q348">
        <v>268</v>
      </c>
      <c r="R348">
        <v>500</v>
      </c>
      <c r="S348">
        <v>9276</v>
      </c>
      <c r="T348" t="s">
        <v>215</v>
      </c>
      <c r="U348">
        <v>820</v>
      </c>
      <c r="V348">
        <v>1039</v>
      </c>
      <c r="W348" t="s">
        <v>216</v>
      </c>
      <c r="X348">
        <v>0</v>
      </c>
      <c r="Y348">
        <v>0</v>
      </c>
      <c r="Z348" t="s">
        <v>60</v>
      </c>
    </row>
    <row r="349" spans="1:26" ht="15">
      <c r="A349" t="s">
        <v>147</v>
      </c>
      <c r="C349">
        <v>36212</v>
      </c>
      <c r="D349">
        <v>208479</v>
      </c>
      <c r="E349" t="s">
        <v>217</v>
      </c>
      <c r="F349" t="s">
        <v>218</v>
      </c>
      <c r="G349" t="s">
        <v>219</v>
      </c>
      <c r="H349" t="s">
        <v>220</v>
      </c>
      <c r="I349" t="s">
        <v>221</v>
      </c>
      <c r="J349" t="s">
        <v>222</v>
      </c>
      <c r="K349" t="s">
        <v>223</v>
      </c>
      <c r="P349" t="s">
        <v>147</v>
      </c>
      <c r="R349">
        <v>36212</v>
      </c>
      <c r="S349">
        <v>208479</v>
      </c>
      <c r="T349" t="s">
        <v>217</v>
      </c>
      <c r="U349" t="s">
        <v>218</v>
      </c>
      <c r="V349" t="s">
        <v>219</v>
      </c>
      <c r="W349" t="s">
        <v>220</v>
      </c>
      <c r="X349" t="s">
        <v>221</v>
      </c>
      <c r="Y349" t="s">
        <v>222</v>
      </c>
      <c r="Z349" t="s">
        <v>223</v>
      </c>
    </row>
    <row r="350" spans="1:16" ht="15">
      <c r="A350" t="s">
        <v>156</v>
      </c>
      <c r="P350" t="s">
        <v>156</v>
      </c>
    </row>
    <row r="351" spans="1:26" ht="15">
      <c r="A351" t="s">
        <v>157</v>
      </c>
      <c r="C351" t="s">
        <v>224</v>
      </c>
      <c r="D351" t="s">
        <v>225</v>
      </c>
      <c r="E351" t="s">
        <v>226</v>
      </c>
      <c r="F351" t="s">
        <v>227</v>
      </c>
      <c r="G351" t="s">
        <v>228</v>
      </c>
      <c r="H351" t="s">
        <v>229</v>
      </c>
      <c r="I351" t="s">
        <v>230</v>
      </c>
      <c r="J351" t="s">
        <v>231</v>
      </c>
      <c r="K351" t="s">
        <v>232</v>
      </c>
      <c r="P351" t="s">
        <v>157</v>
      </c>
      <c r="R351" t="s">
        <v>224</v>
      </c>
      <c r="S351" t="s">
        <v>225</v>
      </c>
      <c r="T351" t="s">
        <v>226</v>
      </c>
      <c r="U351" t="s">
        <v>227</v>
      </c>
      <c r="V351" t="s">
        <v>228</v>
      </c>
      <c r="W351" t="s">
        <v>229</v>
      </c>
      <c r="X351" t="s">
        <v>230</v>
      </c>
      <c r="Y351" t="s">
        <v>231</v>
      </c>
      <c r="Z351" t="s">
        <v>232</v>
      </c>
    </row>
    <row r="352" spans="1:16" ht="15">
      <c r="A352" t="s">
        <v>167</v>
      </c>
      <c r="P352" t="s">
        <v>167</v>
      </c>
    </row>
    <row r="354" spans="1:26" ht="15">
      <c r="A354" t="s">
        <v>59</v>
      </c>
      <c r="B354">
        <v>201</v>
      </c>
      <c r="C354">
        <v>5050</v>
      </c>
      <c r="D354">
        <v>8144</v>
      </c>
      <c r="E354" t="s">
        <v>233</v>
      </c>
      <c r="F354">
        <v>14000</v>
      </c>
      <c r="G354">
        <v>23172</v>
      </c>
      <c r="H354" t="s">
        <v>234</v>
      </c>
      <c r="I354">
        <v>0</v>
      </c>
      <c r="J354">
        <v>0</v>
      </c>
      <c r="K354" t="s">
        <v>60</v>
      </c>
      <c r="P354" t="s">
        <v>59</v>
      </c>
      <c r="Q354">
        <v>201</v>
      </c>
      <c r="R354">
        <v>5050</v>
      </c>
      <c r="S354">
        <v>8144</v>
      </c>
      <c r="T354" t="s">
        <v>233</v>
      </c>
      <c r="U354">
        <v>14000</v>
      </c>
      <c r="V354">
        <v>23172</v>
      </c>
      <c r="W354" t="s">
        <v>234</v>
      </c>
      <c r="X354">
        <v>0</v>
      </c>
      <c r="Y354">
        <v>0</v>
      </c>
      <c r="Z354" t="s">
        <v>60</v>
      </c>
    </row>
    <row r="355" spans="1:26" ht="15">
      <c r="A355" t="s">
        <v>62</v>
      </c>
      <c r="B355">
        <v>202</v>
      </c>
      <c r="C355">
        <v>50</v>
      </c>
      <c r="D355">
        <v>228</v>
      </c>
      <c r="E355" t="s">
        <v>235</v>
      </c>
      <c r="F355">
        <v>100</v>
      </c>
      <c r="G355">
        <v>284</v>
      </c>
      <c r="H355" t="s">
        <v>236</v>
      </c>
      <c r="I355">
        <v>0</v>
      </c>
      <c r="J355">
        <v>0</v>
      </c>
      <c r="K355" t="s">
        <v>60</v>
      </c>
      <c r="P355" t="s">
        <v>62</v>
      </c>
      <c r="Q355">
        <v>202</v>
      </c>
      <c r="R355">
        <v>50</v>
      </c>
      <c r="S355">
        <v>228</v>
      </c>
      <c r="T355" t="s">
        <v>235</v>
      </c>
      <c r="U355">
        <v>100</v>
      </c>
      <c r="V355">
        <v>284</v>
      </c>
      <c r="W355" t="s">
        <v>236</v>
      </c>
      <c r="X355">
        <v>0</v>
      </c>
      <c r="Y355">
        <v>0</v>
      </c>
      <c r="Z355" t="s">
        <v>60</v>
      </c>
    </row>
    <row r="356" spans="1:26" ht="15">
      <c r="A356" t="s">
        <v>63</v>
      </c>
      <c r="B356">
        <v>203</v>
      </c>
      <c r="C356">
        <v>360</v>
      </c>
      <c r="D356">
        <v>4425</v>
      </c>
      <c r="E356" t="s">
        <v>237</v>
      </c>
      <c r="F356">
        <v>15000</v>
      </c>
      <c r="G356">
        <v>17778</v>
      </c>
      <c r="H356" t="s">
        <v>238</v>
      </c>
      <c r="I356">
        <v>0</v>
      </c>
      <c r="J356">
        <v>1500</v>
      </c>
      <c r="K356" t="s">
        <v>60</v>
      </c>
      <c r="P356" t="s">
        <v>63</v>
      </c>
      <c r="Q356">
        <v>203</v>
      </c>
      <c r="R356">
        <v>360</v>
      </c>
      <c r="S356">
        <v>4425</v>
      </c>
      <c r="T356" t="s">
        <v>237</v>
      </c>
      <c r="U356">
        <v>15000</v>
      </c>
      <c r="V356">
        <v>17778</v>
      </c>
      <c r="W356" t="s">
        <v>238</v>
      </c>
      <c r="X356">
        <v>0</v>
      </c>
      <c r="Y356">
        <v>1500</v>
      </c>
      <c r="Z356" t="s">
        <v>60</v>
      </c>
    </row>
    <row r="357" spans="1:26" ht="15">
      <c r="A357" t="s">
        <v>65</v>
      </c>
      <c r="B357">
        <v>205</v>
      </c>
      <c r="C357">
        <v>170</v>
      </c>
      <c r="D357">
        <v>208</v>
      </c>
      <c r="E357" t="s">
        <v>239</v>
      </c>
      <c r="F357">
        <v>350</v>
      </c>
      <c r="G357">
        <v>336</v>
      </c>
      <c r="H357" t="s">
        <v>240</v>
      </c>
      <c r="I357">
        <v>0</v>
      </c>
      <c r="J357">
        <v>0</v>
      </c>
      <c r="K357" t="s">
        <v>60</v>
      </c>
      <c r="P357" t="s">
        <v>65</v>
      </c>
      <c r="Q357">
        <v>205</v>
      </c>
      <c r="R357">
        <v>170</v>
      </c>
      <c r="S357">
        <v>208</v>
      </c>
      <c r="T357" t="s">
        <v>239</v>
      </c>
      <c r="U357">
        <v>350</v>
      </c>
      <c r="V357">
        <v>336</v>
      </c>
      <c r="W357" t="s">
        <v>240</v>
      </c>
      <c r="X357">
        <v>0</v>
      </c>
      <c r="Y357">
        <v>0</v>
      </c>
      <c r="Z357" t="s">
        <v>60</v>
      </c>
    </row>
    <row r="358" spans="1:26" ht="15">
      <c r="A358" t="s">
        <v>67</v>
      </c>
      <c r="B358">
        <v>207</v>
      </c>
      <c r="C358">
        <v>2108</v>
      </c>
      <c r="D358">
        <v>2325</v>
      </c>
      <c r="E358" t="s">
        <v>241</v>
      </c>
      <c r="F358">
        <v>7000</v>
      </c>
      <c r="G358">
        <v>7754</v>
      </c>
      <c r="H358" t="s">
        <v>242</v>
      </c>
      <c r="I358">
        <v>0</v>
      </c>
      <c r="J358">
        <v>0</v>
      </c>
      <c r="K358" t="s">
        <v>60</v>
      </c>
      <c r="P358" t="s">
        <v>67</v>
      </c>
      <c r="Q358">
        <v>207</v>
      </c>
      <c r="R358">
        <v>2108</v>
      </c>
      <c r="S358">
        <v>2325</v>
      </c>
      <c r="T358" t="s">
        <v>241</v>
      </c>
      <c r="U358">
        <v>7000</v>
      </c>
      <c r="V358">
        <v>7754</v>
      </c>
      <c r="W358" t="s">
        <v>242</v>
      </c>
      <c r="X358">
        <v>0</v>
      </c>
      <c r="Y358">
        <v>0</v>
      </c>
      <c r="Z358" t="s">
        <v>60</v>
      </c>
    </row>
    <row r="359" spans="1:26" ht="15">
      <c r="A359" t="s">
        <v>69</v>
      </c>
      <c r="B359">
        <v>208</v>
      </c>
      <c r="C359">
        <v>190</v>
      </c>
      <c r="D359">
        <v>303</v>
      </c>
      <c r="E359" t="s">
        <v>243</v>
      </c>
      <c r="F359">
        <v>200</v>
      </c>
      <c r="G359">
        <v>314</v>
      </c>
      <c r="H359" t="s">
        <v>244</v>
      </c>
      <c r="I359">
        <v>0</v>
      </c>
      <c r="J359">
        <v>0</v>
      </c>
      <c r="K359" t="s">
        <v>60</v>
      </c>
      <c r="P359" t="s">
        <v>69</v>
      </c>
      <c r="Q359">
        <v>208</v>
      </c>
      <c r="R359">
        <v>190</v>
      </c>
      <c r="S359">
        <v>303</v>
      </c>
      <c r="T359" t="s">
        <v>243</v>
      </c>
      <c r="U359">
        <v>200</v>
      </c>
      <c r="V359">
        <v>314</v>
      </c>
      <c r="W359" t="s">
        <v>244</v>
      </c>
      <c r="X359">
        <v>0</v>
      </c>
      <c r="Y359">
        <v>0</v>
      </c>
      <c r="Z359" t="s">
        <v>60</v>
      </c>
    </row>
    <row r="360" spans="1:26" ht="15">
      <c r="A360" t="s">
        <v>70</v>
      </c>
      <c r="B360">
        <v>209</v>
      </c>
      <c r="C360">
        <v>1500</v>
      </c>
      <c r="D360">
        <v>11394</v>
      </c>
      <c r="E360" t="s">
        <v>245</v>
      </c>
      <c r="F360">
        <v>1500</v>
      </c>
      <c r="G360">
        <v>11394</v>
      </c>
      <c r="H360" t="s">
        <v>245</v>
      </c>
      <c r="I360">
        <v>0</v>
      </c>
      <c r="J360">
        <v>0</v>
      </c>
      <c r="K360" t="s">
        <v>60</v>
      </c>
      <c r="P360" t="s">
        <v>70</v>
      </c>
      <c r="Q360">
        <v>209</v>
      </c>
      <c r="R360">
        <v>1500</v>
      </c>
      <c r="S360">
        <v>11394</v>
      </c>
      <c r="T360" t="s">
        <v>245</v>
      </c>
      <c r="U360">
        <v>1500</v>
      </c>
      <c r="V360">
        <v>11394</v>
      </c>
      <c r="W360" t="s">
        <v>245</v>
      </c>
      <c r="X360">
        <v>0</v>
      </c>
      <c r="Y360">
        <v>0</v>
      </c>
      <c r="Z360" t="s">
        <v>60</v>
      </c>
    </row>
    <row r="361" spans="1:26" ht="15">
      <c r="A361" t="s">
        <v>71</v>
      </c>
      <c r="B361">
        <v>210</v>
      </c>
      <c r="C361">
        <v>94620</v>
      </c>
      <c r="D361">
        <v>151089</v>
      </c>
      <c r="E361" t="s">
        <v>246</v>
      </c>
      <c r="F361">
        <v>147000</v>
      </c>
      <c r="G361">
        <v>188706</v>
      </c>
      <c r="H361" t="s">
        <v>247</v>
      </c>
      <c r="I361">
        <v>0</v>
      </c>
      <c r="J361">
        <v>107</v>
      </c>
      <c r="K361" t="s">
        <v>60</v>
      </c>
      <c r="P361" t="s">
        <v>71</v>
      </c>
      <c r="Q361">
        <v>210</v>
      </c>
      <c r="R361">
        <v>94620</v>
      </c>
      <c r="S361">
        <v>151089</v>
      </c>
      <c r="T361" t="s">
        <v>246</v>
      </c>
      <c r="U361">
        <v>147000</v>
      </c>
      <c r="V361">
        <v>188706</v>
      </c>
      <c r="W361" t="s">
        <v>247</v>
      </c>
      <c r="X361">
        <v>0</v>
      </c>
      <c r="Y361">
        <v>107</v>
      </c>
      <c r="Z361" t="s">
        <v>60</v>
      </c>
    </row>
    <row r="362" spans="1:26" ht="15">
      <c r="A362" t="s">
        <v>73</v>
      </c>
      <c r="B362">
        <v>211</v>
      </c>
      <c r="C362">
        <v>100000</v>
      </c>
      <c r="D362">
        <v>161374</v>
      </c>
      <c r="E362" t="s">
        <v>248</v>
      </c>
      <c r="F362">
        <v>100000</v>
      </c>
      <c r="G362">
        <v>161420</v>
      </c>
      <c r="H362" t="s">
        <v>249</v>
      </c>
      <c r="I362">
        <v>0</v>
      </c>
      <c r="J362">
        <v>4178</v>
      </c>
      <c r="K362" t="s">
        <v>60</v>
      </c>
      <c r="P362" t="s">
        <v>73</v>
      </c>
      <c r="Q362">
        <v>211</v>
      </c>
      <c r="R362">
        <v>100000</v>
      </c>
      <c r="S362">
        <v>161374</v>
      </c>
      <c r="T362" t="s">
        <v>248</v>
      </c>
      <c r="U362">
        <v>100000</v>
      </c>
      <c r="V362">
        <v>161420</v>
      </c>
      <c r="W362" t="s">
        <v>249</v>
      </c>
      <c r="X362">
        <v>0</v>
      </c>
      <c r="Y362">
        <v>4178</v>
      </c>
      <c r="Z362" t="s">
        <v>60</v>
      </c>
    </row>
    <row r="363" spans="1:26" ht="15">
      <c r="A363" t="s">
        <v>74</v>
      </c>
      <c r="B363">
        <v>212</v>
      </c>
      <c r="C363">
        <v>109247</v>
      </c>
      <c r="D363">
        <v>211262</v>
      </c>
      <c r="E363" t="s">
        <v>250</v>
      </c>
      <c r="F363">
        <v>123082</v>
      </c>
      <c r="G363">
        <v>435657</v>
      </c>
      <c r="H363" t="s">
        <v>251</v>
      </c>
      <c r="I363">
        <v>0</v>
      </c>
      <c r="J363">
        <v>8814</v>
      </c>
      <c r="K363" t="s">
        <v>60</v>
      </c>
      <c r="P363" t="s">
        <v>74</v>
      </c>
      <c r="Q363">
        <v>212</v>
      </c>
      <c r="R363">
        <v>109247</v>
      </c>
      <c r="S363">
        <v>211262</v>
      </c>
      <c r="T363" t="s">
        <v>250</v>
      </c>
      <c r="U363">
        <v>123082</v>
      </c>
      <c r="V363">
        <v>435657</v>
      </c>
      <c r="W363" t="s">
        <v>251</v>
      </c>
      <c r="X363">
        <v>0</v>
      </c>
      <c r="Y363">
        <v>8814</v>
      </c>
      <c r="Z363" t="s">
        <v>60</v>
      </c>
    </row>
    <row r="364" spans="1:26" ht="15">
      <c r="A364" t="s">
        <v>76</v>
      </c>
      <c r="B364">
        <v>213</v>
      </c>
      <c r="C364">
        <v>253620</v>
      </c>
      <c r="D364">
        <v>276855</v>
      </c>
      <c r="E364" t="s">
        <v>252</v>
      </c>
      <c r="F364">
        <v>297700</v>
      </c>
      <c r="G364">
        <v>329570</v>
      </c>
      <c r="H364" t="s">
        <v>253</v>
      </c>
      <c r="I364">
        <v>0</v>
      </c>
      <c r="J364">
        <v>5064</v>
      </c>
      <c r="K364" t="s">
        <v>60</v>
      </c>
      <c r="P364" t="s">
        <v>76</v>
      </c>
      <c r="Q364">
        <v>213</v>
      </c>
      <c r="R364">
        <v>253620</v>
      </c>
      <c r="S364">
        <v>276855</v>
      </c>
      <c r="T364" t="s">
        <v>252</v>
      </c>
      <c r="U364">
        <v>297700</v>
      </c>
      <c r="V364">
        <v>329570</v>
      </c>
      <c r="W364" t="s">
        <v>253</v>
      </c>
      <c r="X364">
        <v>0</v>
      </c>
      <c r="Y364">
        <v>5064</v>
      </c>
      <c r="Z364" t="s">
        <v>60</v>
      </c>
    </row>
    <row r="365" spans="1:26" ht="15">
      <c r="A365" t="s">
        <v>78</v>
      </c>
      <c r="B365">
        <v>215</v>
      </c>
      <c r="C365">
        <v>30445</v>
      </c>
      <c r="D365">
        <v>33189</v>
      </c>
      <c r="E365" t="s">
        <v>254</v>
      </c>
      <c r="F365">
        <v>97700</v>
      </c>
      <c r="G365">
        <v>843408</v>
      </c>
      <c r="H365" t="s">
        <v>255</v>
      </c>
      <c r="I365">
        <v>0</v>
      </c>
      <c r="J365">
        <v>788059</v>
      </c>
      <c r="K365" t="s">
        <v>60</v>
      </c>
      <c r="P365" t="s">
        <v>78</v>
      </c>
      <c r="Q365">
        <v>215</v>
      </c>
      <c r="R365">
        <v>30445</v>
      </c>
      <c r="S365">
        <v>33189</v>
      </c>
      <c r="T365" t="s">
        <v>254</v>
      </c>
      <c r="U365">
        <v>97700</v>
      </c>
      <c r="V365">
        <v>843408</v>
      </c>
      <c r="W365" t="s">
        <v>255</v>
      </c>
      <c r="X365">
        <v>0</v>
      </c>
      <c r="Y365">
        <v>788059</v>
      </c>
      <c r="Z365" t="s">
        <v>60</v>
      </c>
    </row>
    <row r="366" spans="1:26" ht="15">
      <c r="A366" t="s">
        <v>81</v>
      </c>
      <c r="B366">
        <v>216</v>
      </c>
      <c r="C366">
        <v>0</v>
      </c>
      <c r="D366">
        <v>156</v>
      </c>
      <c r="E366" t="s">
        <v>60</v>
      </c>
      <c r="F366">
        <v>0</v>
      </c>
      <c r="G366">
        <v>164</v>
      </c>
      <c r="H366" t="s">
        <v>60</v>
      </c>
      <c r="I366">
        <v>0</v>
      </c>
      <c r="J366">
        <v>2796</v>
      </c>
      <c r="K366" t="s">
        <v>60</v>
      </c>
      <c r="P366" t="s">
        <v>81</v>
      </c>
      <c r="Q366">
        <v>216</v>
      </c>
      <c r="R366">
        <v>0</v>
      </c>
      <c r="S366">
        <v>156</v>
      </c>
      <c r="T366" t="s">
        <v>60</v>
      </c>
      <c r="U366">
        <v>0</v>
      </c>
      <c r="V366">
        <v>164</v>
      </c>
      <c r="W366" t="s">
        <v>60</v>
      </c>
      <c r="X366">
        <v>0</v>
      </c>
      <c r="Y366">
        <v>2796</v>
      </c>
      <c r="Z366" t="s">
        <v>60</v>
      </c>
    </row>
    <row r="367" spans="1:26" ht="15">
      <c r="A367" t="s">
        <v>82</v>
      </c>
      <c r="B367">
        <v>218</v>
      </c>
      <c r="C367">
        <v>2670</v>
      </c>
      <c r="D367">
        <v>3834</v>
      </c>
      <c r="E367" t="s">
        <v>256</v>
      </c>
      <c r="F367">
        <v>25500</v>
      </c>
      <c r="G367">
        <v>34181</v>
      </c>
      <c r="H367" t="s">
        <v>257</v>
      </c>
      <c r="I367">
        <v>0</v>
      </c>
      <c r="J367">
        <v>80381</v>
      </c>
      <c r="K367" t="s">
        <v>60</v>
      </c>
      <c r="P367" t="s">
        <v>82</v>
      </c>
      <c r="Q367">
        <v>218</v>
      </c>
      <c r="R367">
        <v>2670</v>
      </c>
      <c r="S367">
        <v>3834</v>
      </c>
      <c r="T367" t="s">
        <v>256</v>
      </c>
      <c r="U367">
        <v>25500</v>
      </c>
      <c r="V367">
        <v>34181</v>
      </c>
      <c r="W367" t="s">
        <v>257</v>
      </c>
      <c r="X367">
        <v>0</v>
      </c>
      <c r="Y367">
        <v>80381</v>
      </c>
      <c r="Z367" t="s">
        <v>60</v>
      </c>
    </row>
    <row r="368" spans="1:26" ht="15">
      <c r="A368" t="s">
        <v>84</v>
      </c>
      <c r="B368">
        <v>220</v>
      </c>
      <c r="C368">
        <v>72523</v>
      </c>
      <c r="D368">
        <v>87804</v>
      </c>
      <c r="E368" t="s">
        <v>258</v>
      </c>
      <c r="F368">
        <v>188700</v>
      </c>
      <c r="G368">
        <v>260680</v>
      </c>
      <c r="H368" t="s">
        <v>259</v>
      </c>
      <c r="I368">
        <v>0</v>
      </c>
      <c r="J368">
        <v>377528</v>
      </c>
      <c r="K368" t="s">
        <v>60</v>
      </c>
      <c r="P368" t="s">
        <v>84</v>
      </c>
      <c r="Q368">
        <v>220</v>
      </c>
      <c r="R368">
        <v>72523</v>
      </c>
      <c r="S368">
        <v>87804</v>
      </c>
      <c r="T368" t="s">
        <v>258</v>
      </c>
      <c r="U368">
        <v>188700</v>
      </c>
      <c r="V368">
        <v>260680</v>
      </c>
      <c r="W368" t="s">
        <v>259</v>
      </c>
      <c r="X368">
        <v>0</v>
      </c>
      <c r="Y368">
        <v>377528</v>
      </c>
      <c r="Z368" t="s">
        <v>60</v>
      </c>
    </row>
    <row r="369" spans="1:26" ht="15">
      <c r="A369" t="s">
        <v>87</v>
      </c>
      <c r="B369">
        <v>221</v>
      </c>
      <c r="C369">
        <v>2812</v>
      </c>
      <c r="D369">
        <v>5338</v>
      </c>
      <c r="E369" t="s">
        <v>260</v>
      </c>
      <c r="F369">
        <v>60000</v>
      </c>
      <c r="G369">
        <v>81273</v>
      </c>
      <c r="H369" t="s">
        <v>261</v>
      </c>
      <c r="I369">
        <v>0</v>
      </c>
      <c r="J369">
        <v>33796</v>
      </c>
      <c r="K369" t="s">
        <v>60</v>
      </c>
      <c r="P369" t="s">
        <v>87</v>
      </c>
      <c r="Q369">
        <v>221</v>
      </c>
      <c r="R369">
        <v>2812</v>
      </c>
      <c r="S369">
        <v>5338</v>
      </c>
      <c r="T369" t="s">
        <v>260</v>
      </c>
      <c r="U369">
        <v>60000</v>
      </c>
      <c r="V369">
        <v>81273</v>
      </c>
      <c r="W369" t="s">
        <v>261</v>
      </c>
      <c r="X369">
        <v>0</v>
      </c>
      <c r="Y369">
        <v>33796</v>
      </c>
      <c r="Z369" t="s">
        <v>60</v>
      </c>
    </row>
    <row r="370" spans="1:26" ht="15">
      <c r="A370" t="s">
        <v>90</v>
      </c>
      <c r="B370">
        <v>222</v>
      </c>
      <c r="C370">
        <v>716</v>
      </c>
      <c r="D370">
        <v>3157</v>
      </c>
      <c r="E370" t="s">
        <v>262</v>
      </c>
      <c r="F370">
        <v>3000</v>
      </c>
      <c r="G370">
        <v>13224</v>
      </c>
      <c r="H370" t="s">
        <v>263</v>
      </c>
      <c r="I370">
        <v>0</v>
      </c>
      <c r="J370">
        <v>23391</v>
      </c>
      <c r="K370" t="s">
        <v>60</v>
      </c>
      <c r="P370" t="s">
        <v>90</v>
      </c>
      <c r="Q370">
        <v>222</v>
      </c>
      <c r="R370">
        <v>716</v>
      </c>
      <c r="S370">
        <v>3157</v>
      </c>
      <c r="T370" t="s">
        <v>262</v>
      </c>
      <c r="U370">
        <v>3000</v>
      </c>
      <c r="V370">
        <v>13224</v>
      </c>
      <c r="W370" t="s">
        <v>263</v>
      </c>
      <c r="X370">
        <v>0</v>
      </c>
      <c r="Y370">
        <v>23391</v>
      </c>
      <c r="Z370" t="s">
        <v>60</v>
      </c>
    </row>
    <row r="371" spans="1:26" ht="15">
      <c r="A371" t="s">
        <v>92</v>
      </c>
      <c r="B371">
        <v>224</v>
      </c>
      <c r="C371">
        <v>670</v>
      </c>
      <c r="D371">
        <v>5756</v>
      </c>
      <c r="E371" t="s">
        <v>264</v>
      </c>
      <c r="F371">
        <v>2800</v>
      </c>
      <c r="G371">
        <v>13857</v>
      </c>
      <c r="H371" t="s">
        <v>265</v>
      </c>
      <c r="I371">
        <v>0</v>
      </c>
      <c r="J371">
        <v>740</v>
      </c>
      <c r="K371" t="s">
        <v>60</v>
      </c>
      <c r="P371" t="s">
        <v>92</v>
      </c>
      <c r="Q371">
        <v>224</v>
      </c>
      <c r="R371">
        <v>670</v>
      </c>
      <c r="S371">
        <v>5756</v>
      </c>
      <c r="T371" t="s">
        <v>264</v>
      </c>
      <c r="U371">
        <v>2800</v>
      </c>
      <c r="V371">
        <v>13857</v>
      </c>
      <c r="W371" t="s">
        <v>265</v>
      </c>
      <c r="X371">
        <v>0</v>
      </c>
      <c r="Y371">
        <v>740</v>
      </c>
      <c r="Z371" t="s">
        <v>60</v>
      </c>
    </row>
    <row r="372" spans="1:26" ht="15">
      <c r="A372" t="s">
        <v>94</v>
      </c>
      <c r="B372">
        <v>226</v>
      </c>
      <c r="C372">
        <v>1235</v>
      </c>
      <c r="D372">
        <v>5394</v>
      </c>
      <c r="E372" t="s">
        <v>266</v>
      </c>
      <c r="F372">
        <v>32000</v>
      </c>
      <c r="G372">
        <v>94440</v>
      </c>
      <c r="H372" t="s">
        <v>267</v>
      </c>
      <c r="I372">
        <v>0</v>
      </c>
      <c r="J372">
        <v>0</v>
      </c>
      <c r="K372" t="s">
        <v>60</v>
      </c>
      <c r="P372" t="s">
        <v>94</v>
      </c>
      <c r="Q372">
        <v>226</v>
      </c>
      <c r="R372">
        <v>1235</v>
      </c>
      <c r="S372">
        <v>5394</v>
      </c>
      <c r="T372" t="s">
        <v>266</v>
      </c>
      <c r="U372">
        <v>32000</v>
      </c>
      <c r="V372">
        <v>94440</v>
      </c>
      <c r="W372" t="s">
        <v>267</v>
      </c>
      <c r="X372">
        <v>0</v>
      </c>
      <c r="Y372">
        <v>0</v>
      </c>
      <c r="Z372" t="s">
        <v>60</v>
      </c>
    </row>
    <row r="373" spans="1:26" ht="15">
      <c r="A373" t="s">
        <v>97</v>
      </c>
      <c r="B373">
        <v>227</v>
      </c>
      <c r="C373">
        <v>7696</v>
      </c>
      <c r="D373">
        <v>61231</v>
      </c>
      <c r="E373" t="s">
        <v>268</v>
      </c>
      <c r="F373">
        <v>103000</v>
      </c>
      <c r="G373">
        <v>203213</v>
      </c>
      <c r="H373" t="s">
        <v>269</v>
      </c>
      <c r="I373">
        <v>0</v>
      </c>
      <c r="J373">
        <v>63174</v>
      </c>
      <c r="K373" t="s">
        <v>60</v>
      </c>
      <c r="P373" t="s">
        <v>97</v>
      </c>
      <c r="Q373">
        <v>227</v>
      </c>
      <c r="R373">
        <v>7696</v>
      </c>
      <c r="S373">
        <v>61231</v>
      </c>
      <c r="T373" t="s">
        <v>268</v>
      </c>
      <c r="U373">
        <v>103000</v>
      </c>
      <c r="V373">
        <v>203213</v>
      </c>
      <c r="W373" t="s">
        <v>269</v>
      </c>
      <c r="X373">
        <v>0</v>
      </c>
      <c r="Y373">
        <v>63174</v>
      </c>
      <c r="Z373" t="s">
        <v>60</v>
      </c>
    </row>
    <row r="374" spans="1:26" ht="15">
      <c r="A374" t="s">
        <v>99</v>
      </c>
      <c r="B374">
        <v>228</v>
      </c>
      <c r="C374">
        <v>0</v>
      </c>
      <c r="D374">
        <v>8883</v>
      </c>
      <c r="E374" t="s">
        <v>60</v>
      </c>
      <c r="F374">
        <v>500</v>
      </c>
      <c r="G374">
        <v>11812</v>
      </c>
      <c r="H374" t="s">
        <v>270</v>
      </c>
      <c r="I374">
        <v>0</v>
      </c>
      <c r="J374">
        <v>0</v>
      </c>
      <c r="K374" t="s">
        <v>60</v>
      </c>
      <c r="P374" t="s">
        <v>99</v>
      </c>
      <c r="Q374">
        <v>228</v>
      </c>
      <c r="R374">
        <v>0</v>
      </c>
      <c r="S374">
        <v>8883</v>
      </c>
      <c r="T374" t="s">
        <v>60</v>
      </c>
      <c r="U374">
        <v>500</v>
      </c>
      <c r="V374">
        <v>11812</v>
      </c>
      <c r="W374" t="s">
        <v>270</v>
      </c>
      <c r="X374">
        <v>0</v>
      </c>
      <c r="Y374">
        <v>0</v>
      </c>
      <c r="Z374" t="s">
        <v>60</v>
      </c>
    </row>
    <row r="375" spans="1:26" ht="15">
      <c r="A375" t="s">
        <v>100</v>
      </c>
      <c r="B375">
        <v>229</v>
      </c>
      <c r="C375">
        <v>37571</v>
      </c>
      <c r="D375">
        <v>100851</v>
      </c>
      <c r="E375" t="s">
        <v>271</v>
      </c>
      <c r="F375">
        <v>205000</v>
      </c>
      <c r="G375">
        <v>375528</v>
      </c>
      <c r="H375" t="s">
        <v>272</v>
      </c>
      <c r="I375">
        <v>0</v>
      </c>
      <c r="J375">
        <v>9411500</v>
      </c>
      <c r="K375" t="s">
        <v>60</v>
      </c>
      <c r="P375" t="s">
        <v>100</v>
      </c>
      <c r="Q375">
        <v>229</v>
      </c>
      <c r="R375">
        <v>37571</v>
      </c>
      <c r="S375">
        <v>100851</v>
      </c>
      <c r="T375" t="s">
        <v>271</v>
      </c>
      <c r="U375">
        <v>205000</v>
      </c>
      <c r="V375">
        <v>375528</v>
      </c>
      <c r="W375" t="s">
        <v>272</v>
      </c>
      <c r="X375">
        <v>0</v>
      </c>
      <c r="Y375">
        <v>9411500</v>
      </c>
      <c r="Z375" t="s">
        <v>60</v>
      </c>
    </row>
    <row r="376" spans="1:26" ht="15">
      <c r="A376" t="s">
        <v>103</v>
      </c>
      <c r="B376">
        <v>231</v>
      </c>
      <c r="C376">
        <v>805</v>
      </c>
      <c r="D376">
        <v>800</v>
      </c>
      <c r="E376" t="s">
        <v>273</v>
      </c>
      <c r="F376">
        <v>6690</v>
      </c>
      <c r="G376">
        <v>7909</v>
      </c>
      <c r="H376" t="s">
        <v>274</v>
      </c>
      <c r="I376">
        <v>0</v>
      </c>
      <c r="J376">
        <v>3183</v>
      </c>
      <c r="K376" t="s">
        <v>60</v>
      </c>
      <c r="P376" t="s">
        <v>103</v>
      </c>
      <c r="Q376">
        <v>231</v>
      </c>
      <c r="R376">
        <v>805</v>
      </c>
      <c r="S376">
        <v>800</v>
      </c>
      <c r="T376" t="s">
        <v>273</v>
      </c>
      <c r="U376">
        <v>6690</v>
      </c>
      <c r="V376">
        <v>7909</v>
      </c>
      <c r="W376" t="s">
        <v>274</v>
      </c>
      <c r="X376">
        <v>0</v>
      </c>
      <c r="Y376">
        <v>3183</v>
      </c>
      <c r="Z376" t="s">
        <v>60</v>
      </c>
    </row>
    <row r="377" spans="1:26" ht="15">
      <c r="A377" t="s">
        <v>105</v>
      </c>
      <c r="B377">
        <v>232</v>
      </c>
      <c r="C377">
        <v>1548</v>
      </c>
      <c r="D377">
        <v>2738</v>
      </c>
      <c r="E377" t="s">
        <v>275</v>
      </c>
      <c r="F377">
        <v>4000</v>
      </c>
      <c r="G377">
        <v>7082</v>
      </c>
      <c r="H377" t="s">
        <v>276</v>
      </c>
      <c r="I377">
        <v>0</v>
      </c>
      <c r="J377">
        <v>477</v>
      </c>
      <c r="K377" t="s">
        <v>60</v>
      </c>
      <c r="P377" t="s">
        <v>105</v>
      </c>
      <c r="Q377">
        <v>232</v>
      </c>
      <c r="R377">
        <v>1548</v>
      </c>
      <c r="S377">
        <v>2738</v>
      </c>
      <c r="T377" t="s">
        <v>275</v>
      </c>
      <c r="U377">
        <v>4000</v>
      </c>
      <c r="V377">
        <v>7082</v>
      </c>
      <c r="W377" t="s">
        <v>276</v>
      </c>
      <c r="X377">
        <v>0</v>
      </c>
      <c r="Y377">
        <v>477</v>
      </c>
      <c r="Z377" t="s">
        <v>60</v>
      </c>
    </row>
    <row r="378" spans="1:26" ht="15">
      <c r="A378" t="s">
        <v>107</v>
      </c>
      <c r="B378">
        <v>234</v>
      </c>
      <c r="C378">
        <v>0</v>
      </c>
      <c r="D378">
        <v>250</v>
      </c>
      <c r="E378" t="s">
        <v>60</v>
      </c>
      <c r="F378">
        <v>0</v>
      </c>
      <c r="G378">
        <v>255</v>
      </c>
      <c r="H378" t="s">
        <v>60</v>
      </c>
      <c r="I378">
        <v>0</v>
      </c>
      <c r="J378">
        <v>0</v>
      </c>
      <c r="K378" t="s">
        <v>60</v>
      </c>
      <c r="P378" t="s">
        <v>107</v>
      </c>
      <c r="Q378">
        <v>234</v>
      </c>
      <c r="R378">
        <v>0</v>
      </c>
      <c r="S378">
        <v>250</v>
      </c>
      <c r="T378" t="s">
        <v>60</v>
      </c>
      <c r="U378">
        <v>0</v>
      </c>
      <c r="V378">
        <v>255</v>
      </c>
      <c r="W378" t="s">
        <v>60</v>
      </c>
      <c r="X378">
        <v>0</v>
      </c>
      <c r="Y378">
        <v>0</v>
      </c>
      <c r="Z378" t="s">
        <v>60</v>
      </c>
    </row>
    <row r="379" spans="1:26" ht="15">
      <c r="A379" t="s">
        <v>108</v>
      </c>
      <c r="B379">
        <v>236</v>
      </c>
      <c r="C379">
        <v>0</v>
      </c>
      <c r="D379">
        <v>128</v>
      </c>
      <c r="E379" t="s">
        <v>60</v>
      </c>
      <c r="F379">
        <v>0</v>
      </c>
      <c r="G379">
        <v>131</v>
      </c>
      <c r="H379" t="s">
        <v>60</v>
      </c>
      <c r="I379">
        <v>0</v>
      </c>
      <c r="J379">
        <v>2552</v>
      </c>
      <c r="K379" t="s">
        <v>60</v>
      </c>
      <c r="P379" t="s">
        <v>108</v>
      </c>
      <c r="Q379">
        <v>236</v>
      </c>
      <c r="R379">
        <v>0</v>
      </c>
      <c r="S379">
        <v>128</v>
      </c>
      <c r="T379" t="s">
        <v>60</v>
      </c>
      <c r="U379">
        <v>0</v>
      </c>
      <c r="V379">
        <v>131</v>
      </c>
      <c r="W379" t="s">
        <v>60</v>
      </c>
      <c r="X379">
        <v>0</v>
      </c>
      <c r="Y379">
        <v>2552</v>
      </c>
      <c r="Z379" t="s">
        <v>60</v>
      </c>
    </row>
    <row r="380" spans="1:26" ht="15">
      <c r="A380" t="s">
        <v>109</v>
      </c>
      <c r="B380">
        <v>237</v>
      </c>
      <c r="C380">
        <v>680</v>
      </c>
      <c r="D380">
        <v>105</v>
      </c>
      <c r="E380" t="s">
        <v>277</v>
      </c>
      <c r="F380">
        <v>2000</v>
      </c>
      <c r="G380">
        <v>1169</v>
      </c>
      <c r="H380" t="s">
        <v>278</v>
      </c>
      <c r="I380">
        <v>0</v>
      </c>
      <c r="J380">
        <v>16560</v>
      </c>
      <c r="K380" t="s">
        <v>60</v>
      </c>
      <c r="P380" t="s">
        <v>109</v>
      </c>
      <c r="Q380">
        <v>237</v>
      </c>
      <c r="R380">
        <v>680</v>
      </c>
      <c r="S380">
        <v>105</v>
      </c>
      <c r="T380" t="s">
        <v>277</v>
      </c>
      <c r="U380">
        <v>2000</v>
      </c>
      <c r="V380">
        <v>1169</v>
      </c>
      <c r="W380" t="s">
        <v>278</v>
      </c>
      <c r="X380">
        <v>0</v>
      </c>
      <c r="Y380">
        <v>16560</v>
      </c>
      <c r="Z380" t="s">
        <v>60</v>
      </c>
    </row>
    <row r="381" spans="1:26" ht="15">
      <c r="A381" t="s">
        <v>111</v>
      </c>
      <c r="B381">
        <v>238</v>
      </c>
      <c r="C381">
        <v>1827</v>
      </c>
      <c r="D381">
        <v>2862</v>
      </c>
      <c r="E381" t="s">
        <v>279</v>
      </c>
      <c r="F381">
        <v>12145</v>
      </c>
      <c r="G381">
        <v>14037</v>
      </c>
      <c r="H381" t="s">
        <v>280</v>
      </c>
      <c r="I381">
        <v>0</v>
      </c>
      <c r="J381">
        <v>5113</v>
      </c>
      <c r="K381" t="s">
        <v>60</v>
      </c>
      <c r="P381" t="s">
        <v>111</v>
      </c>
      <c r="Q381">
        <v>238</v>
      </c>
      <c r="R381">
        <v>1827</v>
      </c>
      <c r="S381">
        <v>2862</v>
      </c>
      <c r="T381" t="s">
        <v>279</v>
      </c>
      <c r="U381">
        <v>12145</v>
      </c>
      <c r="V381">
        <v>14037</v>
      </c>
      <c r="W381" t="s">
        <v>280</v>
      </c>
      <c r="X381">
        <v>0</v>
      </c>
      <c r="Y381">
        <v>5113</v>
      </c>
      <c r="Z381" t="s">
        <v>60</v>
      </c>
    </row>
    <row r="382" spans="1:26" ht="15">
      <c r="A382" t="s">
        <v>113</v>
      </c>
      <c r="B382">
        <v>240</v>
      </c>
      <c r="C382">
        <v>0</v>
      </c>
      <c r="D382">
        <v>112</v>
      </c>
      <c r="E382" t="s">
        <v>60</v>
      </c>
      <c r="F382">
        <v>0</v>
      </c>
      <c r="G382">
        <v>13505</v>
      </c>
      <c r="H382" t="s">
        <v>60</v>
      </c>
      <c r="I382">
        <v>0</v>
      </c>
      <c r="J382">
        <v>141</v>
      </c>
      <c r="K382" t="s">
        <v>60</v>
      </c>
      <c r="P382" t="s">
        <v>113</v>
      </c>
      <c r="Q382">
        <v>240</v>
      </c>
      <c r="R382">
        <v>0</v>
      </c>
      <c r="S382">
        <v>112</v>
      </c>
      <c r="T382" t="s">
        <v>60</v>
      </c>
      <c r="U382">
        <v>0</v>
      </c>
      <c r="V382">
        <v>13505</v>
      </c>
      <c r="W382" t="s">
        <v>60</v>
      </c>
      <c r="X382">
        <v>0</v>
      </c>
      <c r="Y382">
        <v>141</v>
      </c>
      <c r="Z382" t="s">
        <v>60</v>
      </c>
    </row>
    <row r="383" spans="1:26" ht="15">
      <c r="A383" t="s">
        <v>114</v>
      </c>
      <c r="B383">
        <v>242</v>
      </c>
      <c r="C383">
        <v>24666</v>
      </c>
      <c r="D383">
        <v>47841</v>
      </c>
      <c r="E383" t="s">
        <v>281</v>
      </c>
      <c r="F383">
        <v>77000</v>
      </c>
      <c r="G383">
        <v>91875</v>
      </c>
      <c r="H383" t="s">
        <v>282</v>
      </c>
      <c r="I383">
        <v>0</v>
      </c>
      <c r="J383">
        <v>0</v>
      </c>
      <c r="K383" t="s">
        <v>60</v>
      </c>
      <c r="P383" t="s">
        <v>114</v>
      </c>
      <c r="Q383">
        <v>242</v>
      </c>
      <c r="R383">
        <v>24666</v>
      </c>
      <c r="S383">
        <v>47841</v>
      </c>
      <c r="T383" t="s">
        <v>281</v>
      </c>
      <c r="U383">
        <v>77000</v>
      </c>
      <c r="V383">
        <v>91875</v>
      </c>
      <c r="W383" t="s">
        <v>282</v>
      </c>
      <c r="X383">
        <v>0</v>
      </c>
      <c r="Y383">
        <v>0</v>
      </c>
      <c r="Z383" t="s">
        <v>60</v>
      </c>
    </row>
    <row r="384" spans="1:26" ht="15">
      <c r="A384" t="s">
        <v>116</v>
      </c>
      <c r="B384">
        <v>243</v>
      </c>
      <c r="C384">
        <v>113</v>
      </c>
      <c r="D384">
        <v>717</v>
      </c>
      <c r="E384" t="s">
        <v>283</v>
      </c>
      <c r="F384">
        <v>150</v>
      </c>
      <c r="G384">
        <v>6454</v>
      </c>
      <c r="H384" t="s">
        <v>284</v>
      </c>
      <c r="I384">
        <v>0</v>
      </c>
      <c r="J384">
        <v>540</v>
      </c>
      <c r="K384" t="s">
        <v>60</v>
      </c>
      <c r="P384" t="s">
        <v>116</v>
      </c>
      <c r="Q384">
        <v>243</v>
      </c>
      <c r="R384">
        <v>113</v>
      </c>
      <c r="S384">
        <v>717</v>
      </c>
      <c r="T384" t="s">
        <v>283</v>
      </c>
      <c r="U384">
        <v>150</v>
      </c>
      <c r="V384">
        <v>6454</v>
      </c>
      <c r="W384" t="s">
        <v>284</v>
      </c>
      <c r="X384">
        <v>0</v>
      </c>
      <c r="Y384">
        <v>540</v>
      </c>
      <c r="Z384" t="s">
        <v>60</v>
      </c>
    </row>
    <row r="385" spans="1:26" ht="15">
      <c r="A385" t="s">
        <v>119</v>
      </c>
      <c r="B385">
        <v>247</v>
      </c>
      <c r="C385">
        <v>0</v>
      </c>
      <c r="D385">
        <v>21096</v>
      </c>
      <c r="E385" t="s">
        <v>60</v>
      </c>
      <c r="F385">
        <v>1300</v>
      </c>
      <c r="G385">
        <v>196739</v>
      </c>
      <c r="H385" t="s">
        <v>285</v>
      </c>
      <c r="I385">
        <v>0</v>
      </c>
      <c r="J385">
        <v>0</v>
      </c>
      <c r="K385" t="s">
        <v>60</v>
      </c>
      <c r="P385" t="s">
        <v>119</v>
      </c>
      <c r="Q385">
        <v>247</v>
      </c>
      <c r="R385">
        <v>0</v>
      </c>
      <c r="S385">
        <v>21096</v>
      </c>
      <c r="T385" t="s">
        <v>60</v>
      </c>
      <c r="U385">
        <v>1300</v>
      </c>
      <c r="V385">
        <v>196739</v>
      </c>
      <c r="W385" t="s">
        <v>285</v>
      </c>
      <c r="X385">
        <v>0</v>
      </c>
      <c r="Y385">
        <v>0</v>
      </c>
      <c r="Z385" t="s">
        <v>60</v>
      </c>
    </row>
    <row r="386" spans="1:26" ht="15">
      <c r="A386" t="s">
        <v>120</v>
      </c>
      <c r="B386">
        <v>248</v>
      </c>
      <c r="C386" t="s">
        <v>286</v>
      </c>
      <c r="D386">
        <v>644098</v>
      </c>
      <c r="E386" t="s">
        <v>287</v>
      </c>
      <c r="F386">
        <v>8041000</v>
      </c>
      <c r="G386">
        <v>8248050</v>
      </c>
      <c r="H386" t="s">
        <v>288</v>
      </c>
      <c r="I386">
        <v>0</v>
      </c>
      <c r="J386">
        <v>500028</v>
      </c>
      <c r="K386" t="s">
        <v>60</v>
      </c>
      <c r="P386" t="s">
        <v>120</v>
      </c>
      <c r="Q386">
        <v>248</v>
      </c>
      <c r="R386" t="s">
        <v>286</v>
      </c>
      <c r="S386">
        <v>644098</v>
      </c>
      <c r="T386" t="s">
        <v>287</v>
      </c>
      <c r="U386">
        <v>8041000</v>
      </c>
      <c r="V386">
        <v>8248050</v>
      </c>
      <c r="W386" t="s">
        <v>288</v>
      </c>
      <c r="X386">
        <v>0</v>
      </c>
      <c r="Y386">
        <v>500028</v>
      </c>
      <c r="Z386" t="s">
        <v>60</v>
      </c>
    </row>
    <row r="387" spans="1:26" ht="15">
      <c r="A387" t="s">
        <v>125</v>
      </c>
      <c r="B387">
        <v>251</v>
      </c>
      <c r="C387">
        <v>16249</v>
      </c>
      <c r="D387">
        <v>11094</v>
      </c>
      <c r="E387" t="s">
        <v>289</v>
      </c>
      <c r="F387">
        <v>18000</v>
      </c>
      <c r="G387">
        <v>15590</v>
      </c>
      <c r="H387" t="s">
        <v>290</v>
      </c>
      <c r="I387">
        <v>0</v>
      </c>
      <c r="J387">
        <v>24175</v>
      </c>
      <c r="K387" t="s">
        <v>60</v>
      </c>
      <c r="P387" t="s">
        <v>125</v>
      </c>
      <c r="Q387">
        <v>251</v>
      </c>
      <c r="R387">
        <v>16249</v>
      </c>
      <c r="S387">
        <v>11094</v>
      </c>
      <c r="T387" t="s">
        <v>289</v>
      </c>
      <c r="U387">
        <v>18000</v>
      </c>
      <c r="V387">
        <v>15590</v>
      </c>
      <c r="W387" t="s">
        <v>290</v>
      </c>
      <c r="X387">
        <v>0</v>
      </c>
      <c r="Y387">
        <v>24175</v>
      </c>
      <c r="Z387" t="s">
        <v>60</v>
      </c>
    </row>
    <row r="388" spans="1:26" ht="15">
      <c r="A388" t="s">
        <v>128</v>
      </c>
      <c r="B388">
        <v>252</v>
      </c>
      <c r="C388">
        <v>0</v>
      </c>
      <c r="D388">
        <v>0</v>
      </c>
      <c r="E388" t="s">
        <v>60</v>
      </c>
      <c r="F388">
        <v>0</v>
      </c>
      <c r="G388">
        <v>0</v>
      </c>
      <c r="H388" t="s">
        <v>60</v>
      </c>
      <c r="I388">
        <v>0</v>
      </c>
      <c r="J388">
        <v>0</v>
      </c>
      <c r="K388" t="s">
        <v>60</v>
      </c>
      <c r="P388" t="s">
        <v>128</v>
      </c>
      <c r="Q388">
        <v>252</v>
      </c>
      <c r="R388">
        <v>0</v>
      </c>
      <c r="S388">
        <v>0</v>
      </c>
      <c r="T388" t="s">
        <v>60</v>
      </c>
      <c r="U388">
        <v>0</v>
      </c>
      <c r="V388">
        <v>0</v>
      </c>
      <c r="W388" t="s">
        <v>60</v>
      </c>
      <c r="X388">
        <v>0</v>
      </c>
      <c r="Y388">
        <v>0</v>
      </c>
      <c r="Z388" t="s">
        <v>60</v>
      </c>
    </row>
    <row r="389" spans="1:26" ht="15">
      <c r="A389" t="s">
        <v>129</v>
      </c>
      <c r="B389">
        <v>253</v>
      </c>
      <c r="C389">
        <v>0</v>
      </c>
      <c r="D389">
        <v>0</v>
      </c>
      <c r="E389" t="s">
        <v>60</v>
      </c>
      <c r="F389">
        <v>0</v>
      </c>
      <c r="G389">
        <v>0</v>
      </c>
      <c r="H389" t="s">
        <v>60</v>
      </c>
      <c r="I389">
        <v>0</v>
      </c>
      <c r="J389">
        <v>0</v>
      </c>
      <c r="K389" t="s">
        <v>60</v>
      </c>
      <c r="P389" t="s">
        <v>129</v>
      </c>
      <c r="Q389">
        <v>253</v>
      </c>
      <c r="R389">
        <v>0</v>
      </c>
      <c r="S389">
        <v>0</v>
      </c>
      <c r="T389" t="s">
        <v>60</v>
      </c>
      <c r="U389">
        <v>0</v>
      </c>
      <c r="V389">
        <v>0</v>
      </c>
      <c r="W389" t="s">
        <v>60</v>
      </c>
      <c r="X389">
        <v>0</v>
      </c>
      <c r="Y389">
        <v>0</v>
      </c>
      <c r="Z389" t="s">
        <v>60</v>
      </c>
    </row>
    <row r="390" spans="1:26" ht="15">
      <c r="A390" t="s">
        <v>130</v>
      </c>
      <c r="B390">
        <v>254</v>
      </c>
      <c r="C390">
        <v>0</v>
      </c>
      <c r="D390">
        <v>0</v>
      </c>
      <c r="E390" t="s">
        <v>60</v>
      </c>
      <c r="F390">
        <v>0</v>
      </c>
      <c r="G390">
        <v>0</v>
      </c>
      <c r="H390" t="s">
        <v>60</v>
      </c>
      <c r="I390">
        <v>0</v>
      </c>
      <c r="J390">
        <v>0</v>
      </c>
      <c r="K390" t="s">
        <v>60</v>
      </c>
      <c r="P390" t="s">
        <v>130</v>
      </c>
      <c r="Q390">
        <v>254</v>
      </c>
      <c r="R390">
        <v>0</v>
      </c>
      <c r="S390">
        <v>0</v>
      </c>
      <c r="T390" t="s">
        <v>60</v>
      </c>
      <c r="U390">
        <v>0</v>
      </c>
      <c r="V390">
        <v>0</v>
      </c>
      <c r="W390" t="s">
        <v>60</v>
      </c>
      <c r="X390">
        <v>0</v>
      </c>
      <c r="Y390">
        <v>0</v>
      </c>
      <c r="Z390" t="s">
        <v>60</v>
      </c>
    </row>
    <row r="391" spans="1:26" ht="15">
      <c r="A391" t="s">
        <v>131</v>
      </c>
      <c r="B391">
        <v>261</v>
      </c>
      <c r="C391">
        <v>25293</v>
      </c>
      <c r="D391">
        <v>35883</v>
      </c>
      <c r="E391" t="s">
        <v>291</v>
      </c>
      <c r="F391">
        <v>107152</v>
      </c>
      <c r="G391">
        <v>195255</v>
      </c>
      <c r="H391" t="s">
        <v>292</v>
      </c>
      <c r="I391">
        <v>0</v>
      </c>
      <c r="J391">
        <v>44763</v>
      </c>
      <c r="K391" t="s">
        <v>60</v>
      </c>
      <c r="P391" t="s">
        <v>131</v>
      </c>
      <c r="Q391">
        <v>261</v>
      </c>
      <c r="R391">
        <v>25293</v>
      </c>
      <c r="S391">
        <v>35883</v>
      </c>
      <c r="T391" t="s">
        <v>291</v>
      </c>
      <c r="U391">
        <v>107152</v>
      </c>
      <c r="V391">
        <v>195255</v>
      </c>
      <c r="W391" t="s">
        <v>292</v>
      </c>
      <c r="X391">
        <v>0</v>
      </c>
      <c r="Y391">
        <v>44763</v>
      </c>
      <c r="Z391" t="s">
        <v>60</v>
      </c>
    </row>
    <row r="392" spans="1:26" ht="15">
      <c r="A392" t="s">
        <v>133</v>
      </c>
      <c r="B392">
        <v>262</v>
      </c>
      <c r="C392">
        <v>24000</v>
      </c>
      <c r="D392">
        <v>21475</v>
      </c>
      <c r="E392" t="s">
        <v>293</v>
      </c>
      <c r="F392">
        <v>108270</v>
      </c>
      <c r="G392">
        <v>131524</v>
      </c>
      <c r="H392" t="s">
        <v>294</v>
      </c>
      <c r="I392">
        <v>0</v>
      </c>
      <c r="J392">
        <v>21626</v>
      </c>
      <c r="K392" t="s">
        <v>60</v>
      </c>
      <c r="P392" t="s">
        <v>133</v>
      </c>
      <c r="Q392">
        <v>262</v>
      </c>
      <c r="R392">
        <v>24000</v>
      </c>
      <c r="S392">
        <v>21475</v>
      </c>
      <c r="T392" t="s">
        <v>293</v>
      </c>
      <c r="U392">
        <v>108270</v>
      </c>
      <c r="V392">
        <v>131524</v>
      </c>
      <c r="W392" t="s">
        <v>294</v>
      </c>
      <c r="X392">
        <v>0</v>
      </c>
      <c r="Y392">
        <v>21626</v>
      </c>
      <c r="Z392" t="s">
        <v>60</v>
      </c>
    </row>
    <row r="393" spans="1:26" ht="15">
      <c r="A393" t="s">
        <v>135</v>
      </c>
      <c r="B393">
        <v>263</v>
      </c>
      <c r="C393">
        <v>16505</v>
      </c>
      <c r="D393">
        <v>27721</v>
      </c>
      <c r="E393" t="s">
        <v>295</v>
      </c>
      <c r="F393">
        <v>111267</v>
      </c>
      <c r="G393">
        <v>128476</v>
      </c>
      <c r="H393" t="s">
        <v>296</v>
      </c>
      <c r="I393">
        <v>0</v>
      </c>
      <c r="J393">
        <v>89451</v>
      </c>
      <c r="K393" t="s">
        <v>60</v>
      </c>
      <c r="P393" t="s">
        <v>135</v>
      </c>
      <c r="Q393">
        <v>263</v>
      </c>
      <c r="R393">
        <v>16505</v>
      </c>
      <c r="S393">
        <v>27721</v>
      </c>
      <c r="T393" t="s">
        <v>295</v>
      </c>
      <c r="U393">
        <v>111267</v>
      </c>
      <c r="V393">
        <v>128476</v>
      </c>
      <c r="W393" t="s">
        <v>296</v>
      </c>
      <c r="X393">
        <v>0</v>
      </c>
      <c r="Y393">
        <v>89451</v>
      </c>
      <c r="Z393" t="s">
        <v>60</v>
      </c>
    </row>
    <row r="394" spans="1:26" ht="15">
      <c r="A394" t="s">
        <v>137</v>
      </c>
      <c r="B394">
        <v>264</v>
      </c>
      <c r="C394">
        <v>23270</v>
      </c>
      <c r="D394">
        <v>35102</v>
      </c>
      <c r="E394" t="s">
        <v>297</v>
      </c>
      <c r="F394">
        <v>142145</v>
      </c>
      <c r="G394">
        <v>159633</v>
      </c>
      <c r="H394" t="s">
        <v>298</v>
      </c>
      <c r="I394">
        <v>0</v>
      </c>
      <c r="J394">
        <v>23909</v>
      </c>
      <c r="K394" t="s">
        <v>60</v>
      </c>
      <c r="P394" t="s">
        <v>137</v>
      </c>
      <c r="Q394">
        <v>264</v>
      </c>
      <c r="R394">
        <v>23270</v>
      </c>
      <c r="S394">
        <v>35102</v>
      </c>
      <c r="T394" t="s">
        <v>297</v>
      </c>
      <c r="U394">
        <v>142145</v>
      </c>
      <c r="V394">
        <v>159633</v>
      </c>
      <c r="W394" t="s">
        <v>298</v>
      </c>
      <c r="X394">
        <v>0</v>
      </c>
      <c r="Y394">
        <v>23909</v>
      </c>
      <c r="Z394" t="s">
        <v>60</v>
      </c>
    </row>
    <row r="395" spans="1:26" ht="15">
      <c r="A395" t="s">
        <v>139</v>
      </c>
      <c r="B395">
        <v>265</v>
      </c>
      <c r="C395">
        <v>24481</v>
      </c>
      <c r="D395">
        <v>31174</v>
      </c>
      <c r="E395" t="s">
        <v>299</v>
      </c>
      <c r="F395">
        <v>134185</v>
      </c>
      <c r="G395">
        <v>144760</v>
      </c>
      <c r="H395" t="s">
        <v>300</v>
      </c>
      <c r="I395">
        <v>0</v>
      </c>
      <c r="J395">
        <v>23278</v>
      </c>
      <c r="K395" t="s">
        <v>60</v>
      </c>
      <c r="P395" t="s">
        <v>139</v>
      </c>
      <c r="Q395">
        <v>265</v>
      </c>
      <c r="R395">
        <v>24481</v>
      </c>
      <c r="S395">
        <v>31174</v>
      </c>
      <c r="T395" t="s">
        <v>299</v>
      </c>
      <c r="U395">
        <v>134185</v>
      </c>
      <c r="V395">
        <v>144760</v>
      </c>
      <c r="W395" t="s">
        <v>300</v>
      </c>
      <c r="X395">
        <v>0</v>
      </c>
      <c r="Y395">
        <v>23278</v>
      </c>
      <c r="Z395" t="s">
        <v>60</v>
      </c>
    </row>
    <row r="396" spans="1:26" ht="15">
      <c r="A396" t="s">
        <v>141</v>
      </c>
      <c r="B396">
        <v>266</v>
      </c>
      <c r="C396">
        <v>27662</v>
      </c>
      <c r="D396">
        <v>31708</v>
      </c>
      <c r="E396" t="s">
        <v>301</v>
      </c>
      <c r="F396">
        <v>148256</v>
      </c>
      <c r="G396">
        <v>159608</v>
      </c>
      <c r="H396" t="s">
        <v>302</v>
      </c>
      <c r="I396">
        <v>0</v>
      </c>
      <c r="J396">
        <v>39704</v>
      </c>
      <c r="K396" t="s">
        <v>60</v>
      </c>
      <c r="P396" t="s">
        <v>141</v>
      </c>
      <c r="Q396">
        <v>266</v>
      </c>
      <c r="R396">
        <v>27662</v>
      </c>
      <c r="S396">
        <v>31708</v>
      </c>
      <c r="T396" t="s">
        <v>301</v>
      </c>
      <c r="U396">
        <v>148256</v>
      </c>
      <c r="V396">
        <v>159608</v>
      </c>
      <c r="W396" t="s">
        <v>302</v>
      </c>
      <c r="X396">
        <v>0</v>
      </c>
      <c r="Y396">
        <v>39704</v>
      </c>
      <c r="Z396" t="s">
        <v>60</v>
      </c>
    </row>
    <row r="397" spans="1:26" ht="15">
      <c r="A397" t="s">
        <v>143</v>
      </c>
      <c r="B397">
        <v>267</v>
      </c>
      <c r="C397">
        <v>25837</v>
      </c>
      <c r="D397">
        <v>39991</v>
      </c>
      <c r="E397" t="s">
        <v>303</v>
      </c>
      <c r="F397">
        <v>144028</v>
      </c>
      <c r="G397">
        <v>180871</v>
      </c>
      <c r="H397" t="s">
        <v>304</v>
      </c>
      <c r="I397">
        <v>0</v>
      </c>
      <c r="J397">
        <v>40403</v>
      </c>
      <c r="K397" t="s">
        <v>60</v>
      </c>
      <c r="P397" t="s">
        <v>143</v>
      </c>
      <c r="Q397">
        <v>267</v>
      </c>
      <c r="R397">
        <v>25837</v>
      </c>
      <c r="S397">
        <v>39991</v>
      </c>
      <c r="T397" t="s">
        <v>303</v>
      </c>
      <c r="U397">
        <v>144028</v>
      </c>
      <c r="V397">
        <v>180871</v>
      </c>
      <c r="W397" t="s">
        <v>304</v>
      </c>
      <c r="X397">
        <v>0</v>
      </c>
      <c r="Y397">
        <v>40403</v>
      </c>
      <c r="Z397" t="s">
        <v>60</v>
      </c>
    </row>
    <row r="398" spans="1:26" ht="15">
      <c r="A398" t="s">
        <v>145</v>
      </c>
      <c r="B398">
        <v>268</v>
      </c>
      <c r="C398">
        <v>19176</v>
      </c>
      <c r="D398">
        <v>32970</v>
      </c>
      <c r="E398" t="s">
        <v>305</v>
      </c>
      <c r="F398">
        <v>125464</v>
      </c>
      <c r="G398">
        <v>144877</v>
      </c>
      <c r="H398" t="s">
        <v>296</v>
      </c>
      <c r="I398">
        <v>0</v>
      </c>
      <c r="J398">
        <v>50359</v>
      </c>
      <c r="K398" t="s">
        <v>60</v>
      </c>
      <c r="P398" t="s">
        <v>145</v>
      </c>
      <c r="Q398">
        <v>268</v>
      </c>
      <c r="R398">
        <v>19176</v>
      </c>
      <c r="S398">
        <v>32970</v>
      </c>
      <c r="T398" t="s">
        <v>305</v>
      </c>
      <c r="U398">
        <v>125464</v>
      </c>
      <c r="V398">
        <v>144877</v>
      </c>
      <c r="W398" t="s">
        <v>296</v>
      </c>
      <c r="X398">
        <v>0</v>
      </c>
      <c r="Y398">
        <v>50359</v>
      </c>
      <c r="Z398" t="s">
        <v>60</v>
      </c>
    </row>
    <row r="399" spans="1:26" ht="15">
      <c r="A399" t="s">
        <v>147</v>
      </c>
      <c r="C399">
        <v>1946365</v>
      </c>
      <c r="D399">
        <v>3131065</v>
      </c>
      <c r="E399" t="s">
        <v>306</v>
      </c>
      <c r="F399" t="s">
        <v>307</v>
      </c>
      <c r="G399" t="s">
        <v>308</v>
      </c>
      <c r="H399" t="s">
        <v>309</v>
      </c>
      <c r="I399">
        <v>4</v>
      </c>
      <c r="J399" t="s">
        <v>310</v>
      </c>
      <c r="K399" t="s">
        <v>311</v>
      </c>
      <c r="P399" t="s">
        <v>147</v>
      </c>
      <c r="R399">
        <v>1946365</v>
      </c>
      <c r="S399">
        <v>3131065</v>
      </c>
      <c r="T399" t="s">
        <v>306</v>
      </c>
      <c r="U399" t="s">
        <v>307</v>
      </c>
      <c r="V399" t="s">
        <v>308</v>
      </c>
      <c r="W399" t="s">
        <v>309</v>
      </c>
      <c r="X399">
        <v>4</v>
      </c>
      <c r="Y399" t="s">
        <v>310</v>
      </c>
      <c r="Z399" t="s">
        <v>311</v>
      </c>
    </row>
    <row r="400" spans="1:16" ht="15">
      <c r="A400" t="s">
        <v>156</v>
      </c>
      <c r="P400" t="s">
        <v>156</v>
      </c>
    </row>
    <row r="401" spans="1:26" ht="15">
      <c r="A401" t="s">
        <v>157</v>
      </c>
      <c r="B401">
        <v>400</v>
      </c>
      <c r="C401" t="s">
        <v>312</v>
      </c>
      <c r="D401" t="s">
        <v>313</v>
      </c>
      <c r="E401" t="s">
        <v>314</v>
      </c>
      <c r="F401">
        <v>500</v>
      </c>
      <c r="G401" t="s">
        <v>315</v>
      </c>
      <c r="H401" t="s">
        <v>316</v>
      </c>
      <c r="I401" t="s">
        <v>317</v>
      </c>
      <c r="J401" t="s">
        <v>318</v>
      </c>
      <c r="K401" t="s">
        <v>319</v>
      </c>
      <c r="P401" t="s">
        <v>157</v>
      </c>
      <c r="Q401">
        <v>400</v>
      </c>
      <c r="R401" t="s">
        <v>312</v>
      </c>
      <c r="S401" t="s">
        <v>313</v>
      </c>
      <c r="T401" t="s">
        <v>314</v>
      </c>
      <c r="U401">
        <v>500</v>
      </c>
      <c r="V401" t="s">
        <v>315</v>
      </c>
      <c r="W401" t="s">
        <v>316</v>
      </c>
      <c r="X401" t="s">
        <v>317</v>
      </c>
      <c r="Y401" t="s">
        <v>318</v>
      </c>
      <c r="Z401" t="s">
        <v>319</v>
      </c>
    </row>
    <row r="402" spans="1:20" ht="15">
      <c r="A402" t="s">
        <v>167</v>
      </c>
      <c r="B402" t="s">
        <v>320</v>
      </c>
      <c r="C402" t="s">
        <v>321</v>
      </c>
      <c r="D402" t="s">
        <v>322</v>
      </c>
      <c r="E402" t="s">
        <v>323</v>
      </c>
      <c r="P402" t="s">
        <v>167</v>
      </c>
      <c r="Q402" t="s">
        <v>320</v>
      </c>
      <c r="R402" t="s">
        <v>321</v>
      </c>
      <c r="S402" t="s">
        <v>322</v>
      </c>
      <c r="T402" t="s">
        <v>323</v>
      </c>
    </row>
    <row r="404" spans="1:26" ht="15">
      <c r="A404" t="s">
        <v>59</v>
      </c>
      <c r="B404">
        <v>201</v>
      </c>
      <c r="C404">
        <v>0</v>
      </c>
      <c r="D404">
        <v>0</v>
      </c>
      <c r="E404" t="s">
        <v>60</v>
      </c>
      <c r="F404">
        <v>0</v>
      </c>
      <c r="G404">
        <v>0</v>
      </c>
      <c r="H404" t="s">
        <v>60</v>
      </c>
      <c r="I404">
        <v>14000</v>
      </c>
      <c r="J404">
        <v>23172</v>
      </c>
      <c r="K404" t="s">
        <v>234</v>
      </c>
      <c r="P404" t="s">
        <v>59</v>
      </c>
      <c r="Q404">
        <v>201</v>
      </c>
      <c r="R404">
        <v>0</v>
      </c>
      <c r="S404">
        <v>0</v>
      </c>
      <c r="T404" t="s">
        <v>60</v>
      </c>
      <c r="U404">
        <v>0</v>
      </c>
      <c r="V404">
        <v>0</v>
      </c>
      <c r="W404" t="s">
        <v>60</v>
      </c>
      <c r="X404">
        <v>14000</v>
      </c>
      <c r="Y404">
        <v>23172</v>
      </c>
      <c r="Z404" t="s">
        <v>234</v>
      </c>
    </row>
    <row r="405" spans="1:26" ht="15">
      <c r="A405" t="s">
        <v>62</v>
      </c>
      <c r="B405">
        <v>202</v>
      </c>
      <c r="C405">
        <v>0</v>
      </c>
      <c r="D405">
        <v>0</v>
      </c>
      <c r="E405" t="s">
        <v>60</v>
      </c>
      <c r="F405">
        <v>0</v>
      </c>
      <c r="G405">
        <v>0</v>
      </c>
      <c r="H405" t="s">
        <v>60</v>
      </c>
      <c r="I405">
        <v>100</v>
      </c>
      <c r="J405">
        <v>284</v>
      </c>
      <c r="K405" t="s">
        <v>236</v>
      </c>
      <c r="P405" t="s">
        <v>62</v>
      </c>
      <c r="Q405">
        <v>202</v>
      </c>
      <c r="R405">
        <v>0</v>
      </c>
      <c r="S405">
        <v>0</v>
      </c>
      <c r="T405" t="s">
        <v>60</v>
      </c>
      <c r="U405">
        <v>0</v>
      </c>
      <c r="V405">
        <v>0</v>
      </c>
      <c r="W405" t="s">
        <v>60</v>
      </c>
      <c r="X405">
        <v>100</v>
      </c>
      <c r="Y405">
        <v>284</v>
      </c>
      <c r="Z405" t="s">
        <v>236</v>
      </c>
    </row>
    <row r="406" spans="1:26" ht="15">
      <c r="A406" t="s">
        <v>63</v>
      </c>
      <c r="B406">
        <v>203</v>
      </c>
      <c r="C406">
        <v>0</v>
      </c>
      <c r="D406">
        <v>0</v>
      </c>
      <c r="E406" t="s">
        <v>60</v>
      </c>
      <c r="F406">
        <v>0</v>
      </c>
      <c r="G406">
        <v>0</v>
      </c>
      <c r="H406" t="s">
        <v>60</v>
      </c>
      <c r="I406">
        <v>15000</v>
      </c>
      <c r="J406">
        <v>19278</v>
      </c>
      <c r="K406" t="s">
        <v>324</v>
      </c>
      <c r="P406" t="s">
        <v>63</v>
      </c>
      <c r="Q406">
        <v>203</v>
      </c>
      <c r="R406">
        <v>0</v>
      </c>
      <c r="S406">
        <v>0</v>
      </c>
      <c r="T406" t="s">
        <v>60</v>
      </c>
      <c r="U406">
        <v>0</v>
      </c>
      <c r="V406">
        <v>0</v>
      </c>
      <c r="W406" t="s">
        <v>60</v>
      </c>
      <c r="X406">
        <v>15000</v>
      </c>
      <c r="Y406">
        <v>19278</v>
      </c>
      <c r="Z406" t="s">
        <v>324</v>
      </c>
    </row>
    <row r="407" spans="1:26" ht="15">
      <c r="A407" t="s">
        <v>65</v>
      </c>
      <c r="B407">
        <v>205</v>
      </c>
      <c r="C407">
        <v>0</v>
      </c>
      <c r="D407">
        <v>0</v>
      </c>
      <c r="E407" t="s">
        <v>60</v>
      </c>
      <c r="F407">
        <v>0</v>
      </c>
      <c r="G407">
        <v>0</v>
      </c>
      <c r="H407" t="s">
        <v>60</v>
      </c>
      <c r="I407">
        <v>350</v>
      </c>
      <c r="J407">
        <v>336</v>
      </c>
      <c r="K407" t="s">
        <v>240</v>
      </c>
      <c r="P407" t="s">
        <v>65</v>
      </c>
      <c r="Q407">
        <v>205</v>
      </c>
      <c r="R407">
        <v>0</v>
      </c>
      <c r="S407">
        <v>0</v>
      </c>
      <c r="T407" t="s">
        <v>60</v>
      </c>
      <c r="U407">
        <v>0</v>
      </c>
      <c r="V407">
        <v>0</v>
      </c>
      <c r="W407" t="s">
        <v>60</v>
      </c>
      <c r="X407">
        <v>350</v>
      </c>
      <c r="Y407">
        <v>336</v>
      </c>
      <c r="Z407" t="s">
        <v>240</v>
      </c>
    </row>
    <row r="408" spans="1:26" ht="15">
      <c r="A408" t="s">
        <v>67</v>
      </c>
      <c r="B408">
        <v>207</v>
      </c>
      <c r="C408">
        <v>0</v>
      </c>
      <c r="D408">
        <v>0</v>
      </c>
      <c r="E408" t="s">
        <v>60</v>
      </c>
      <c r="F408">
        <v>0</v>
      </c>
      <c r="G408">
        <v>0</v>
      </c>
      <c r="H408" t="s">
        <v>60</v>
      </c>
      <c r="I408">
        <v>7000</v>
      </c>
      <c r="J408">
        <v>7754</v>
      </c>
      <c r="K408" t="s">
        <v>242</v>
      </c>
      <c r="P408" t="s">
        <v>67</v>
      </c>
      <c r="Q408">
        <v>207</v>
      </c>
      <c r="R408">
        <v>0</v>
      </c>
      <c r="S408">
        <v>0</v>
      </c>
      <c r="T408" t="s">
        <v>60</v>
      </c>
      <c r="U408">
        <v>0</v>
      </c>
      <c r="V408">
        <v>0</v>
      </c>
      <c r="W408" t="s">
        <v>60</v>
      </c>
      <c r="X408">
        <v>7000</v>
      </c>
      <c r="Y408">
        <v>7754</v>
      </c>
      <c r="Z408" t="s">
        <v>242</v>
      </c>
    </row>
    <row r="409" spans="1:26" ht="15">
      <c r="A409" t="s">
        <v>69</v>
      </c>
      <c r="B409">
        <v>208</v>
      </c>
      <c r="C409">
        <v>0</v>
      </c>
      <c r="D409">
        <v>0</v>
      </c>
      <c r="E409" t="s">
        <v>60</v>
      </c>
      <c r="F409">
        <v>0</v>
      </c>
      <c r="G409">
        <v>0</v>
      </c>
      <c r="H409" t="s">
        <v>60</v>
      </c>
      <c r="I409">
        <v>200</v>
      </c>
      <c r="J409">
        <v>314</v>
      </c>
      <c r="K409" t="s">
        <v>244</v>
      </c>
      <c r="P409" t="s">
        <v>69</v>
      </c>
      <c r="Q409">
        <v>208</v>
      </c>
      <c r="R409">
        <v>0</v>
      </c>
      <c r="S409">
        <v>0</v>
      </c>
      <c r="T409" t="s">
        <v>60</v>
      </c>
      <c r="U409">
        <v>0</v>
      </c>
      <c r="V409">
        <v>0</v>
      </c>
      <c r="W409" t="s">
        <v>60</v>
      </c>
      <c r="X409">
        <v>200</v>
      </c>
      <c r="Y409">
        <v>314</v>
      </c>
      <c r="Z409" t="s">
        <v>244</v>
      </c>
    </row>
    <row r="410" spans="1:26" ht="15">
      <c r="A410" t="s">
        <v>70</v>
      </c>
      <c r="B410">
        <v>209</v>
      </c>
      <c r="C410">
        <v>0</v>
      </c>
      <c r="D410">
        <v>0</v>
      </c>
      <c r="E410" t="s">
        <v>60</v>
      </c>
      <c r="F410">
        <v>0</v>
      </c>
      <c r="G410">
        <v>0</v>
      </c>
      <c r="H410" t="s">
        <v>60</v>
      </c>
      <c r="I410">
        <v>1500</v>
      </c>
      <c r="J410">
        <v>11394</v>
      </c>
      <c r="K410" t="s">
        <v>245</v>
      </c>
      <c r="P410" t="s">
        <v>70</v>
      </c>
      <c r="Q410">
        <v>209</v>
      </c>
      <c r="R410">
        <v>0</v>
      </c>
      <c r="S410">
        <v>0</v>
      </c>
      <c r="T410" t="s">
        <v>60</v>
      </c>
      <c r="U410">
        <v>0</v>
      </c>
      <c r="V410">
        <v>0</v>
      </c>
      <c r="W410" t="s">
        <v>60</v>
      </c>
      <c r="X410">
        <v>1500</v>
      </c>
      <c r="Y410">
        <v>11394</v>
      </c>
      <c r="Z410" t="s">
        <v>245</v>
      </c>
    </row>
    <row r="411" spans="1:26" ht="15">
      <c r="A411" t="s">
        <v>71</v>
      </c>
      <c r="B411">
        <v>210</v>
      </c>
      <c r="C411">
        <v>0</v>
      </c>
      <c r="D411">
        <v>0</v>
      </c>
      <c r="E411" t="s">
        <v>60</v>
      </c>
      <c r="F411">
        <v>0</v>
      </c>
      <c r="G411">
        <v>0</v>
      </c>
      <c r="H411" t="s">
        <v>60</v>
      </c>
      <c r="I411">
        <v>147000</v>
      </c>
      <c r="J411">
        <v>188813</v>
      </c>
      <c r="K411" t="s">
        <v>325</v>
      </c>
      <c r="P411" t="s">
        <v>71</v>
      </c>
      <c r="Q411">
        <v>210</v>
      </c>
      <c r="R411">
        <v>0</v>
      </c>
      <c r="S411">
        <v>0</v>
      </c>
      <c r="T411" t="s">
        <v>60</v>
      </c>
      <c r="U411">
        <v>0</v>
      </c>
      <c r="V411">
        <v>0</v>
      </c>
      <c r="W411" t="s">
        <v>60</v>
      </c>
      <c r="X411">
        <v>147000</v>
      </c>
      <c r="Y411">
        <v>188813</v>
      </c>
      <c r="Z411" t="s">
        <v>325</v>
      </c>
    </row>
    <row r="412" spans="1:26" ht="15">
      <c r="A412" t="s">
        <v>73</v>
      </c>
      <c r="B412">
        <v>211</v>
      </c>
      <c r="C412">
        <v>0</v>
      </c>
      <c r="D412">
        <v>0</v>
      </c>
      <c r="E412" t="s">
        <v>60</v>
      </c>
      <c r="F412">
        <v>0</v>
      </c>
      <c r="G412">
        <v>0</v>
      </c>
      <c r="H412" t="s">
        <v>60</v>
      </c>
      <c r="I412">
        <v>100000</v>
      </c>
      <c r="J412">
        <v>165598</v>
      </c>
      <c r="K412" t="s">
        <v>326</v>
      </c>
      <c r="P412" t="s">
        <v>73</v>
      </c>
      <c r="Q412">
        <v>211</v>
      </c>
      <c r="R412">
        <v>0</v>
      </c>
      <c r="S412">
        <v>0</v>
      </c>
      <c r="T412" t="s">
        <v>60</v>
      </c>
      <c r="U412">
        <v>0</v>
      </c>
      <c r="V412">
        <v>0</v>
      </c>
      <c r="W412" t="s">
        <v>60</v>
      </c>
      <c r="X412">
        <v>100000</v>
      </c>
      <c r="Y412">
        <v>165598</v>
      </c>
      <c r="Z412" t="s">
        <v>326</v>
      </c>
    </row>
    <row r="413" spans="1:26" ht="15">
      <c r="A413" t="s">
        <v>74</v>
      </c>
      <c r="B413">
        <v>212</v>
      </c>
      <c r="C413">
        <v>0</v>
      </c>
      <c r="D413">
        <v>1185</v>
      </c>
      <c r="E413" t="s">
        <v>60</v>
      </c>
      <c r="F413">
        <v>0</v>
      </c>
      <c r="G413">
        <v>0</v>
      </c>
      <c r="H413" t="s">
        <v>60</v>
      </c>
      <c r="I413">
        <v>123082</v>
      </c>
      <c r="J413">
        <v>445656</v>
      </c>
      <c r="K413" t="s">
        <v>327</v>
      </c>
      <c r="P413" t="s">
        <v>74</v>
      </c>
      <c r="Q413">
        <v>212</v>
      </c>
      <c r="R413">
        <v>0</v>
      </c>
      <c r="S413">
        <v>1185</v>
      </c>
      <c r="T413" t="s">
        <v>60</v>
      </c>
      <c r="U413">
        <v>0</v>
      </c>
      <c r="V413">
        <v>0</v>
      </c>
      <c r="W413" t="s">
        <v>60</v>
      </c>
      <c r="X413">
        <v>123082</v>
      </c>
      <c r="Y413">
        <v>445656</v>
      </c>
      <c r="Z413" t="s">
        <v>327</v>
      </c>
    </row>
    <row r="414" spans="1:26" ht="15">
      <c r="A414" t="s">
        <v>76</v>
      </c>
      <c r="B414">
        <v>213</v>
      </c>
      <c r="C414">
        <v>0</v>
      </c>
      <c r="D414">
        <v>0</v>
      </c>
      <c r="E414" t="s">
        <v>60</v>
      </c>
      <c r="F414">
        <v>0</v>
      </c>
      <c r="G414">
        <v>0</v>
      </c>
      <c r="H414" t="s">
        <v>60</v>
      </c>
      <c r="I414">
        <v>297700</v>
      </c>
      <c r="J414">
        <v>334634</v>
      </c>
      <c r="K414" t="s">
        <v>328</v>
      </c>
      <c r="P414" t="s">
        <v>76</v>
      </c>
      <c r="Q414">
        <v>213</v>
      </c>
      <c r="R414">
        <v>0</v>
      </c>
      <c r="S414">
        <v>0</v>
      </c>
      <c r="T414" t="s">
        <v>60</v>
      </c>
      <c r="U414">
        <v>0</v>
      </c>
      <c r="V414">
        <v>0</v>
      </c>
      <c r="W414" t="s">
        <v>60</v>
      </c>
      <c r="X414">
        <v>297700</v>
      </c>
      <c r="Y414">
        <v>334634</v>
      </c>
      <c r="Z414" t="s">
        <v>328</v>
      </c>
    </row>
    <row r="415" spans="1:26" ht="15">
      <c r="A415" t="s">
        <v>78</v>
      </c>
      <c r="B415">
        <v>215</v>
      </c>
      <c r="C415">
        <v>1300</v>
      </c>
      <c r="D415">
        <v>3510</v>
      </c>
      <c r="E415" t="s">
        <v>329</v>
      </c>
      <c r="F415">
        <v>0</v>
      </c>
      <c r="G415">
        <v>0</v>
      </c>
      <c r="H415" t="s">
        <v>60</v>
      </c>
      <c r="I415">
        <v>99000</v>
      </c>
      <c r="J415">
        <v>1634977</v>
      </c>
      <c r="K415" t="s">
        <v>330</v>
      </c>
      <c r="P415" t="s">
        <v>78</v>
      </c>
      <c r="Q415">
        <v>215</v>
      </c>
      <c r="R415">
        <v>1300</v>
      </c>
      <c r="S415">
        <v>3510</v>
      </c>
      <c r="T415" t="s">
        <v>329</v>
      </c>
      <c r="U415">
        <v>0</v>
      </c>
      <c r="V415">
        <v>0</v>
      </c>
      <c r="W415" t="s">
        <v>60</v>
      </c>
      <c r="X415">
        <v>99000</v>
      </c>
      <c r="Y415">
        <v>1634977</v>
      </c>
      <c r="Z415" t="s">
        <v>330</v>
      </c>
    </row>
    <row r="416" spans="1:26" ht="15">
      <c r="A416" t="s">
        <v>81</v>
      </c>
      <c r="B416">
        <v>216</v>
      </c>
      <c r="C416">
        <v>0</v>
      </c>
      <c r="D416">
        <v>0</v>
      </c>
      <c r="E416" t="s">
        <v>60</v>
      </c>
      <c r="F416">
        <v>0</v>
      </c>
      <c r="G416">
        <v>0</v>
      </c>
      <c r="H416" t="s">
        <v>60</v>
      </c>
      <c r="I416">
        <v>0</v>
      </c>
      <c r="J416">
        <v>2960</v>
      </c>
      <c r="K416" t="s">
        <v>60</v>
      </c>
      <c r="P416" t="s">
        <v>81</v>
      </c>
      <c r="Q416">
        <v>216</v>
      </c>
      <c r="R416">
        <v>0</v>
      </c>
      <c r="S416">
        <v>0</v>
      </c>
      <c r="T416" t="s">
        <v>60</v>
      </c>
      <c r="U416">
        <v>0</v>
      </c>
      <c r="V416">
        <v>0</v>
      </c>
      <c r="W416" t="s">
        <v>60</v>
      </c>
      <c r="X416">
        <v>0</v>
      </c>
      <c r="Y416">
        <v>2960</v>
      </c>
      <c r="Z416" t="s">
        <v>60</v>
      </c>
    </row>
    <row r="417" spans="1:26" ht="15">
      <c r="A417" t="s">
        <v>82</v>
      </c>
      <c r="B417">
        <v>218</v>
      </c>
      <c r="C417">
        <v>0</v>
      </c>
      <c r="D417">
        <v>0</v>
      </c>
      <c r="E417" t="s">
        <v>60</v>
      </c>
      <c r="F417">
        <v>0</v>
      </c>
      <c r="G417">
        <v>0</v>
      </c>
      <c r="H417" t="s">
        <v>60</v>
      </c>
      <c r="I417">
        <v>25500</v>
      </c>
      <c r="J417">
        <v>114562</v>
      </c>
      <c r="K417" t="s">
        <v>331</v>
      </c>
      <c r="P417" t="s">
        <v>82</v>
      </c>
      <c r="Q417">
        <v>218</v>
      </c>
      <c r="R417">
        <v>0</v>
      </c>
      <c r="S417">
        <v>0</v>
      </c>
      <c r="T417" t="s">
        <v>60</v>
      </c>
      <c r="U417">
        <v>0</v>
      </c>
      <c r="V417">
        <v>0</v>
      </c>
      <c r="W417" t="s">
        <v>60</v>
      </c>
      <c r="X417">
        <v>25500</v>
      </c>
      <c r="Y417">
        <v>114562</v>
      </c>
      <c r="Z417" t="s">
        <v>331</v>
      </c>
    </row>
    <row r="418" spans="1:26" ht="15">
      <c r="A418" t="s">
        <v>84</v>
      </c>
      <c r="B418">
        <v>220</v>
      </c>
      <c r="C418">
        <v>0</v>
      </c>
      <c r="D418">
        <v>0</v>
      </c>
      <c r="E418" t="s">
        <v>60</v>
      </c>
      <c r="F418">
        <v>0</v>
      </c>
      <c r="G418">
        <v>0</v>
      </c>
      <c r="H418" t="s">
        <v>60</v>
      </c>
      <c r="I418">
        <v>188700</v>
      </c>
      <c r="J418">
        <v>638208</v>
      </c>
      <c r="K418" t="s">
        <v>332</v>
      </c>
      <c r="P418" t="s">
        <v>84</v>
      </c>
      <c r="Q418">
        <v>220</v>
      </c>
      <c r="R418">
        <v>0</v>
      </c>
      <c r="S418">
        <v>0</v>
      </c>
      <c r="T418" t="s">
        <v>60</v>
      </c>
      <c r="U418">
        <v>0</v>
      </c>
      <c r="V418">
        <v>0</v>
      </c>
      <c r="W418" t="s">
        <v>60</v>
      </c>
      <c r="X418">
        <v>188700</v>
      </c>
      <c r="Y418">
        <v>638208</v>
      </c>
      <c r="Z418" t="s">
        <v>332</v>
      </c>
    </row>
    <row r="419" spans="1:26" ht="15">
      <c r="A419" t="s">
        <v>87</v>
      </c>
      <c r="B419">
        <v>221</v>
      </c>
      <c r="C419">
        <v>0</v>
      </c>
      <c r="D419">
        <v>0</v>
      </c>
      <c r="E419" t="s">
        <v>60</v>
      </c>
      <c r="F419">
        <v>0</v>
      </c>
      <c r="G419">
        <v>0</v>
      </c>
      <c r="H419" t="s">
        <v>60</v>
      </c>
      <c r="I419">
        <v>60000</v>
      </c>
      <c r="J419">
        <v>115069</v>
      </c>
      <c r="K419" t="s">
        <v>333</v>
      </c>
      <c r="P419" t="s">
        <v>87</v>
      </c>
      <c r="Q419">
        <v>221</v>
      </c>
      <c r="R419">
        <v>0</v>
      </c>
      <c r="S419">
        <v>0</v>
      </c>
      <c r="T419" t="s">
        <v>60</v>
      </c>
      <c r="U419">
        <v>0</v>
      </c>
      <c r="V419">
        <v>0</v>
      </c>
      <c r="W419" t="s">
        <v>60</v>
      </c>
      <c r="X419">
        <v>60000</v>
      </c>
      <c r="Y419">
        <v>115069</v>
      </c>
      <c r="Z419" t="s">
        <v>333</v>
      </c>
    </row>
    <row r="420" spans="1:26" ht="15">
      <c r="A420" t="s">
        <v>90</v>
      </c>
      <c r="B420">
        <v>222</v>
      </c>
      <c r="C420">
        <v>0</v>
      </c>
      <c r="D420">
        <v>0</v>
      </c>
      <c r="E420" t="s">
        <v>60</v>
      </c>
      <c r="F420">
        <v>0</v>
      </c>
      <c r="G420">
        <v>0</v>
      </c>
      <c r="H420" t="s">
        <v>60</v>
      </c>
      <c r="I420">
        <v>3000</v>
      </c>
      <c r="J420">
        <v>36615</v>
      </c>
      <c r="K420" t="s">
        <v>334</v>
      </c>
      <c r="P420" t="s">
        <v>90</v>
      </c>
      <c r="Q420">
        <v>222</v>
      </c>
      <c r="R420">
        <v>0</v>
      </c>
      <c r="S420">
        <v>0</v>
      </c>
      <c r="T420" t="s">
        <v>60</v>
      </c>
      <c r="U420">
        <v>0</v>
      </c>
      <c r="V420">
        <v>0</v>
      </c>
      <c r="W420" t="s">
        <v>60</v>
      </c>
      <c r="X420">
        <v>3000</v>
      </c>
      <c r="Y420">
        <v>36615</v>
      </c>
      <c r="Z420" t="s">
        <v>334</v>
      </c>
    </row>
    <row r="421" spans="1:26" ht="15">
      <c r="A421" t="s">
        <v>92</v>
      </c>
      <c r="B421">
        <v>224</v>
      </c>
      <c r="C421">
        <v>0</v>
      </c>
      <c r="D421">
        <v>0</v>
      </c>
      <c r="E421" t="s">
        <v>60</v>
      </c>
      <c r="F421">
        <v>0</v>
      </c>
      <c r="G421">
        <v>0</v>
      </c>
      <c r="H421" t="s">
        <v>60</v>
      </c>
      <c r="I421">
        <v>2800</v>
      </c>
      <c r="J421">
        <v>14597</v>
      </c>
      <c r="K421" t="s">
        <v>335</v>
      </c>
      <c r="P421" t="s">
        <v>92</v>
      </c>
      <c r="Q421">
        <v>224</v>
      </c>
      <c r="R421">
        <v>0</v>
      </c>
      <c r="S421">
        <v>0</v>
      </c>
      <c r="T421" t="s">
        <v>60</v>
      </c>
      <c r="U421">
        <v>0</v>
      </c>
      <c r="V421">
        <v>0</v>
      </c>
      <c r="W421" t="s">
        <v>60</v>
      </c>
      <c r="X421">
        <v>2800</v>
      </c>
      <c r="Y421">
        <v>14597</v>
      </c>
      <c r="Z421" t="s">
        <v>335</v>
      </c>
    </row>
    <row r="422" spans="1:26" ht="15">
      <c r="A422" t="s">
        <v>94</v>
      </c>
      <c r="B422">
        <v>226</v>
      </c>
      <c r="C422">
        <v>0</v>
      </c>
      <c r="D422">
        <v>0</v>
      </c>
      <c r="E422" t="s">
        <v>60</v>
      </c>
      <c r="F422">
        <v>0</v>
      </c>
      <c r="G422">
        <v>0</v>
      </c>
      <c r="H422" t="s">
        <v>60</v>
      </c>
      <c r="I422">
        <v>32000</v>
      </c>
      <c r="J422">
        <v>94440</v>
      </c>
      <c r="K422" t="s">
        <v>267</v>
      </c>
      <c r="P422" t="s">
        <v>94</v>
      </c>
      <c r="Q422">
        <v>226</v>
      </c>
      <c r="R422">
        <v>0</v>
      </c>
      <c r="S422">
        <v>0</v>
      </c>
      <c r="T422" t="s">
        <v>60</v>
      </c>
      <c r="U422">
        <v>0</v>
      </c>
      <c r="V422">
        <v>0</v>
      </c>
      <c r="W422" t="s">
        <v>60</v>
      </c>
      <c r="X422">
        <v>32000</v>
      </c>
      <c r="Y422">
        <v>94440</v>
      </c>
      <c r="Z422" t="s">
        <v>267</v>
      </c>
    </row>
    <row r="423" spans="1:26" ht="15">
      <c r="A423" t="s">
        <v>97</v>
      </c>
      <c r="B423">
        <v>227</v>
      </c>
      <c r="C423">
        <v>0</v>
      </c>
      <c r="D423">
        <v>0</v>
      </c>
      <c r="E423" t="s">
        <v>60</v>
      </c>
      <c r="F423">
        <v>0</v>
      </c>
      <c r="G423">
        <v>0</v>
      </c>
      <c r="H423" t="s">
        <v>60</v>
      </c>
      <c r="I423">
        <v>103000</v>
      </c>
      <c r="J423">
        <v>266387</v>
      </c>
      <c r="K423" t="s">
        <v>336</v>
      </c>
      <c r="P423" t="s">
        <v>97</v>
      </c>
      <c r="Q423">
        <v>227</v>
      </c>
      <c r="R423">
        <v>0</v>
      </c>
      <c r="S423">
        <v>0</v>
      </c>
      <c r="T423" t="s">
        <v>60</v>
      </c>
      <c r="U423">
        <v>0</v>
      </c>
      <c r="V423">
        <v>0</v>
      </c>
      <c r="W423" t="s">
        <v>60</v>
      </c>
      <c r="X423">
        <v>103000</v>
      </c>
      <c r="Y423">
        <v>266387</v>
      </c>
      <c r="Z423" t="s">
        <v>336</v>
      </c>
    </row>
    <row r="424" spans="1:26" ht="15">
      <c r="A424" t="s">
        <v>99</v>
      </c>
      <c r="B424">
        <v>228</v>
      </c>
      <c r="C424">
        <v>0</v>
      </c>
      <c r="D424">
        <v>0</v>
      </c>
      <c r="E424" t="s">
        <v>60</v>
      </c>
      <c r="F424">
        <v>0</v>
      </c>
      <c r="G424">
        <v>0</v>
      </c>
      <c r="H424" t="s">
        <v>60</v>
      </c>
      <c r="I424">
        <v>500</v>
      </c>
      <c r="J424">
        <v>11812</v>
      </c>
      <c r="K424" t="s">
        <v>270</v>
      </c>
      <c r="P424" t="s">
        <v>99</v>
      </c>
      <c r="Q424">
        <v>228</v>
      </c>
      <c r="R424">
        <v>0</v>
      </c>
      <c r="S424">
        <v>0</v>
      </c>
      <c r="T424" t="s">
        <v>60</v>
      </c>
      <c r="U424">
        <v>0</v>
      </c>
      <c r="V424">
        <v>0</v>
      </c>
      <c r="W424" t="s">
        <v>60</v>
      </c>
      <c r="X424">
        <v>500</v>
      </c>
      <c r="Y424">
        <v>11812</v>
      </c>
      <c r="Z424" t="s">
        <v>270</v>
      </c>
    </row>
    <row r="425" spans="1:26" ht="15">
      <c r="A425" t="s">
        <v>100</v>
      </c>
      <c r="B425">
        <v>229</v>
      </c>
      <c r="C425">
        <v>0</v>
      </c>
      <c r="D425">
        <v>0</v>
      </c>
      <c r="E425" t="s">
        <v>60</v>
      </c>
      <c r="F425">
        <v>0</v>
      </c>
      <c r="G425">
        <v>0</v>
      </c>
      <c r="H425" t="s">
        <v>60</v>
      </c>
      <c r="I425">
        <v>205000</v>
      </c>
      <c r="J425">
        <v>9787028</v>
      </c>
      <c r="K425" t="s">
        <v>337</v>
      </c>
      <c r="P425" t="s">
        <v>100</v>
      </c>
      <c r="Q425">
        <v>229</v>
      </c>
      <c r="R425">
        <v>0</v>
      </c>
      <c r="S425">
        <v>0</v>
      </c>
      <c r="T425" t="s">
        <v>60</v>
      </c>
      <c r="U425">
        <v>0</v>
      </c>
      <c r="V425">
        <v>0</v>
      </c>
      <c r="W425" t="s">
        <v>60</v>
      </c>
      <c r="X425">
        <v>205000</v>
      </c>
      <c r="Y425">
        <v>9787028</v>
      </c>
      <c r="Z425" t="s">
        <v>337</v>
      </c>
    </row>
    <row r="426" spans="1:26" ht="15">
      <c r="A426" t="s">
        <v>103</v>
      </c>
      <c r="B426">
        <v>231</v>
      </c>
      <c r="C426">
        <v>0</v>
      </c>
      <c r="D426">
        <v>0</v>
      </c>
      <c r="E426" t="s">
        <v>60</v>
      </c>
      <c r="F426">
        <v>0</v>
      </c>
      <c r="G426">
        <v>0</v>
      </c>
      <c r="H426" t="s">
        <v>60</v>
      </c>
      <c r="I426">
        <v>6690</v>
      </c>
      <c r="J426">
        <v>11092</v>
      </c>
      <c r="K426" t="s">
        <v>338</v>
      </c>
      <c r="P426" t="s">
        <v>103</v>
      </c>
      <c r="Q426">
        <v>231</v>
      </c>
      <c r="R426">
        <v>0</v>
      </c>
      <c r="S426">
        <v>0</v>
      </c>
      <c r="T426" t="s">
        <v>60</v>
      </c>
      <c r="U426">
        <v>0</v>
      </c>
      <c r="V426">
        <v>0</v>
      </c>
      <c r="W426" t="s">
        <v>60</v>
      </c>
      <c r="X426">
        <v>6690</v>
      </c>
      <c r="Y426">
        <v>11092</v>
      </c>
      <c r="Z426" t="s">
        <v>338</v>
      </c>
    </row>
    <row r="427" spans="1:26" ht="15">
      <c r="A427" t="s">
        <v>105</v>
      </c>
      <c r="B427">
        <v>232</v>
      </c>
      <c r="C427">
        <v>0</v>
      </c>
      <c r="D427">
        <v>0</v>
      </c>
      <c r="E427" t="s">
        <v>60</v>
      </c>
      <c r="F427">
        <v>0</v>
      </c>
      <c r="G427">
        <v>0</v>
      </c>
      <c r="H427" t="s">
        <v>60</v>
      </c>
      <c r="I427">
        <v>4000</v>
      </c>
      <c r="J427">
        <v>7559</v>
      </c>
      <c r="K427" t="s">
        <v>339</v>
      </c>
      <c r="P427" t="s">
        <v>105</v>
      </c>
      <c r="Q427">
        <v>232</v>
      </c>
      <c r="R427">
        <v>0</v>
      </c>
      <c r="S427">
        <v>0</v>
      </c>
      <c r="T427" t="s">
        <v>60</v>
      </c>
      <c r="U427">
        <v>0</v>
      </c>
      <c r="V427">
        <v>0</v>
      </c>
      <c r="W427" t="s">
        <v>60</v>
      </c>
      <c r="X427">
        <v>4000</v>
      </c>
      <c r="Y427">
        <v>7559</v>
      </c>
      <c r="Z427" t="s">
        <v>339</v>
      </c>
    </row>
    <row r="428" spans="1:26" ht="15">
      <c r="A428" t="s">
        <v>107</v>
      </c>
      <c r="B428">
        <v>234</v>
      </c>
      <c r="C428">
        <v>0</v>
      </c>
      <c r="D428">
        <v>0</v>
      </c>
      <c r="E428" t="s">
        <v>60</v>
      </c>
      <c r="F428">
        <v>0</v>
      </c>
      <c r="G428">
        <v>0</v>
      </c>
      <c r="H428" t="s">
        <v>60</v>
      </c>
      <c r="I428">
        <v>0</v>
      </c>
      <c r="J428">
        <v>255</v>
      </c>
      <c r="K428" t="s">
        <v>60</v>
      </c>
      <c r="P428" t="s">
        <v>107</v>
      </c>
      <c r="Q428">
        <v>234</v>
      </c>
      <c r="R428">
        <v>0</v>
      </c>
      <c r="S428">
        <v>0</v>
      </c>
      <c r="T428" t="s">
        <v>60</v>
      </c>
      <c r="U428">
        <v>0</v>
      </c>
      <c r="V428">
        <v>0</v>
      </c>
      <c r="W428" t="s">
        <v>60</v>
      </c>
      <c r="X428">
        <v>0</v>
      </c>
      <c r="Y428">
        <v>255</v>
      </c>
      <c r="Z428" t="s">
        <v>60</v>
      </c>
    </row>
    <row r="429" spans="1:26" ht="15">
      <c r="A429" t="s">
        <v>108</v>
      </c>
      <c r="B429">
        <v>236</v>
      </c>
      <c r="C429">
        <v>0</v>
      </c>
      <c r="D429">
        <v>0</v>
      </c>
      <c r="E429" t="s">
        <v>60</v>
      </c>
      <c r="F429">
        <v>0</v>
      </c>
      <c r="G429">
        <v>0</v>
      </c>
      <c r="H429" t="s">
        <v>60</v>
      </c>
      <c r="I429">
        <v>0</v>
      </c>
      <c r="J429">
        <v>2683</v>
      </c>
      <c r="K429" t="s">
        <v>60</v>
      </c>
      <c r="P429" t="s">
        <v>108</v>
      </c>
      <c r="Q429">
        <v>236</v>
      </c>
      <c r="R429">
        <v>0</v>
      </c>
      <c r="S429">
        <v>0</v>
      </c>
      <c r="T429" t="s">
        <v>60</v>
      </c>
      <c r="U429">
        <v>0</v>
      </c>
      <c r="V429">
        <v>0</v>
      </c>
      <c r="W429" t="s">
        <v>60</v>
      </c>
      <c r="X429">
        <v>0</v>
      </c>
      <c r="Y429">
        <v>2683</v>
      </c>
      <c r="Z429" t="s">
        <v>60</v>
      </c>
    </row>
    <row r="430" spans="1:26" ht="15">
      <c r="A430" t="s">
        <v>109</v>
      </c>
      <c r="B430">
        <v>237</v>
      </c>
      <c r="C430">
        <v>0</v>
      </c>
      <c r="D430">
        <v>0</v>
      </c>
      <c r="E430" t="s">
        <v>60</v>
      </c>
      <c r="F430">
        <v>0</v>
      </c>
      <c r="G430">
        <v>0</v>
      </c>
      <c r="H430" t="s">
        <v>60</v>
      </c>
      <c r="I430">
        <v>2000</v>
      </c>
      <c r="J430">
        <v>17729</v>
      </c>
      <c r="K430" t="s">
        <v>340</v>
      </c>
      <c r="P430" t="s">
        <v>109</v>
      </c>
      <c r="Q430">
        <v>237</v>
      </c>
      <c r="R430">
        <v>0</v>
      </c>
      <c r="S430">
        <v>0</v>
      </c>
      <c r="T430" t="s">
        <v>60</v>
      </c>
      <c r="U430">
        <v>0</v>
      </c>
      <c r="V430">
        <v>0</v>
      </c>
      <c r="W430" t="s">
        <v>60</v>
      </c>
      <c r="X430">
        <v>2000</v>
      </c>
      <c r="Y430">
        <v>17729</v>
      </c>
      <c r="Z430" t="s">
        <v>340</v>
      </c>
    </row>
    <row r="431" spans="1:26" ht="15">
      <c r="A431" t="s">
        <v>111</v>
      </c>
      <c r="B431">
        <v>238</v>
      </c>
      <c r="C431">
        <v>0</v>
      </c>
      <c r="D431">
        <v>0</v>
      </c>
      <c r="E431" t="s">
        <v>60</v>
      </c>
      <c r="F431">
        <v>0</v>
      </c>
      <c r="G431">
        <v>0</v>
      </c>
      <c r="H431" t="s">
        <v>60</v>
      </c>
      <c r="I431">
        <v>12145</v>
      </c>
      <c r="J431">
        <v>19150</v>
      </c>
      <c r="K431" t="s">
        <v>341</v>
      </c>
      <c r="P431" t="s">
        <v>111</v>
      </c>
      <c r="Q431">
        <v>238</v>
      </c>
      <c r="R431">
        <v>0</v>
      </c>
      <c r="S431">
        <v>0</v>
      </c>
      <c r="T431" t="s">
        <v>60</v>
      </c>
      <c r="U431">
        <v>0</v>
      </c>
      <c r="V431">
        <v>0</v>
      </c>
      <c r="W431" t="s">
        <v>60</v>
      </c>
      <c r="X431">
        <v>12145</v>
      </c>
      <c r="Y431">
        <v>19150</v>
      </c>
      <c r="Z431" t="s">
        <v>341</v>
      </c>
    </row>
    <row r="432" spans="1:26" ht="15">
      <c r="A432" t="s">
        <v>113</v>
      </c>
      <c r="B432">
        <v>240</v>
      </c>
      <c r="C432">
        <v>0</v>
      </c>
      <c r="D432">
        <v>0</v>
      </c>
      <c r="E432" t="s">
        <v>60</v>
      </c>
      <c r="F432">
        <v>0</v>
      </c>
      <c r="G432">
        <v>0</v>
      </c>
      <c r="H432" t="s">
        <v>60</v>
      </c>
      <c r="I432">
        <v>0</v>
      </c>
      <c r="J432">
        <v>13646</v>
      </c>
      <c r="K432" t="s">
        <v>60</v>
      </c>
      <c r="P432" t="s">
        <v>113</v>
      </c>
      <c r="Q432">
        <v>240</v>
      </c>
      <c r="R432">
        <v>0</v>
      </c>
      <c r="S432">
        <v>0</v>
      </c>
      <c r="T432" t="s">
        <v>60</v>
      </c>
      <c r="U432">
        <v>0</v>
      </c>
      <c r="V432">
        <v>0</v>
      </c>
      <c r="W432" t="s">
        <v>60</v>
      </c>
      <c r="X432">
        <v>0</v>
      </c>
      <c r="Y432">
        <v>13646</v>
      </c>
      <c r="Z432" t="s">
        <v>60</v>
      </c>
    </row>
    <row r="433" spans="1:26" ht="15">
      <c r="A433" t="s">
        <v>114</v>
      </c>
      <c r="B433">
        <v>242</v>
      </c>
      <c r="C433">
        <v>0</v>
      </c>
      <c r="D433">
        <v>0</v>
      </c>
      <c r="E433" t="s">
        <v>60</v>
      </c>
      <c r="F433">
        <v>0</v>
      </c>
      <c r="G433">
        <v>0</v>
      </c>
      <c r="H433" t="s">
        <v>60</v>
      </c>
      <c r="I433">
        <v>77000</v>
      </c>
      <c r="J433">
        <v>91875</v>
      </c>
      <c r="K433" t="s">
        <v>282</v>
      </c>
      <c r="P433" t="s">
        <v>114</v>
      </c>
      <c r="Q433">
        <v>242</v>
      </c>
      <c r="R433">
        <v>0</v>
      </c>
      <c r="S433">
        <v>0</v>
      </c>
      <c r="T433" t="s">
        <v>60</v>
      </c>
      <c r="U433">
        <v>0</v>
      </c>
      <c r="V433">
        <v>0</v>
      </c>
      <c r="W433" t="s">
        <v>60</v>
      </c>
      <c r="X433">
        <v>77000</v>
      </c>
      <c r="Y433">
        <v>91875</v>
      </c>
      <c r="Z433" t="s">
        <v>282</v>
      </c>
    </row>
    <row r="434" spans="1:26" ht="15">
      <c r="A434" t="s">
        <v>116</v>
      </c>
      <c r="B434">
        <v>243</v>
      </c>
      <c r="C434">
        <v>0</v>
      </c>
      <c r="D434">
        <v>0</v>
      </c>
      <c r="E434" t="s">
        <v>60</v>
      </c>
      <c r="F434">
        <v>0</v>
      </c>
      <c r="G434">
        <v>0</v>
      </c>
      <c r="H434" t="s">
        <v>60</v>
      </c>
      <c r="I434">
        <v>150</v>
      </c>
      <c r="J434">
        <v>6994</v>
      </c>
      <c r="K434" t="s">
        <v>342</v>
      </c>
      <c r="P434" t="s">
        <v>116</v>
      </c>
      <c r="Q434">
        <v>243</v>
      </c>
      <c r="R434">
        <v>0</v>
      </c>
      <c r="S434">
        <v>0</v>
      </c>
      <c r="T434" t="s">
        <v>60</v>
      </c>
      <c r="U434">
        <v>0</v>
      </c>
      <c r="V434">
        <v>0</v>
      </c>
      <c r="W434" t="s">
        <v>60</v>
      </c>
      <c r="X434">
        <v>150</v>
      </c>
      <c r="Y434">
        <v>6994</v>
      </c>
      <c r="Z434" t="s">
        <v>342</v>
      </c>
    </row>
    <row r="435" spans="1:26" ht="15">
      <c r="A435" t="s">
        <v>119</v>
      </c>
      <c r="B435">
        <v>247</v>
      </c>
      <c r="C435">
        <v>561700</v>
      </c>
      <c r="D435">
        <v>132245</v>
      </c>
      <c r="E435" t="s">
        <v>343</v>
      </c>
      <c r="F435">
        <v>0</v>
      </c>
      <c r="G435">
        <v>0</v>
      </c>
      <c r="H435" t="s">
        <v>60</v>
      </c>
      <c r="I435">
        <v>563000</v>
      </c>
      <c r="J435">
        <v>328984</v>
      </c>
      <c r="K435" t="s">
        <v>344</v>
      </c>
      <c r="P435" t="s">
        <v>119</v>
      </c>
      <c r="Q435">
        <v>247</v>
      </c>
      <c r="R435">
        <v>561700</v>
      </c>
      <c r="S435">
        <v>132245</v>
      </c>
      <c r="T435" t="s">
        <v>343</v>
      </c>
      <c r="U435">
        <v>0</v>
      </c>
      <c r="V435">
        <v>0</v>
      </c>
      <c r="W435" t="s">
        <v>60</v>
      </c>
      <c r="X435">
        <v>563000</v>
      </c>
      <c r="Y435">
        <v>328984</v>
      </c>
      <c r="Z435" t="s">
        <v>344</v>
      </c>
    </row>
    <row r="436" spans="1:26" ht="15">
      <c r="A436" t="s">
        <v>120</v>
      </c>
      <c r="B436">
        <v>248</v>
      </c>
      <c r="C436">
        <v>2143816</v>
      </c>
      <c r="D436">
        <v>77447</v>
      </c>
      <c r="E436" s="8">
        <v>22341</v>
      </c>
      <c r="F436">
        <v>0</v>
      </c>
      <c r="G436">
        <v>0</v>
      </c>
      <c r="H436" t="s">
        <v>60</v>
      </c>
      <c r="I436">
        <v>176670816</v>
      </c>
      <c r="J436">
        <v>161803304</v>
      </c>
      <c r="K436" t="s">
        <v>345</v>
      </c>
      <c r="P436" t="s">
        <v>120</v>
      </c>
      <c r="Q436">
        <v>248</v>
      </c>
      <c r="R436">
        <v>2143816</v>
      </c>
      <c r="S436">
        <v>77447</v>
      </c>
      <c r="T436" s="8">
        <v>22341</v>
      </c>
      <c r="U436">
        <v>0</v>
      </c>
      <c r="V436">
        <v>0</v>
      </c>
      <c r="W436" t="s">
        <v>60</v>
      </c>
      <c r="X436">
        <v>176670816</v>
      </c>
      <c r="Y436">
        <v>161803304</v>
      </c>
      <c r="Z436" t="s">
        <v>345</v>
      </c>
    </row>
    <row r="437" spans="1:26" ht="15">
      <c r="A437" t="s">
        <v>125</v>
      </c>
      <c r="B437">
        <v>251</v>
      </c>
      <c r="C437">
        <v>0</v>
      </c>
      <c r="D437">
        <v>0</v>
      </c>
      <c r="E437" t="s">
        <v>60</v>
      </c>
      <c r="F437">
        <v>0</v>
      </c>
      <c r="G437">
        <v>0</v>
      </c>
      <c r="H437" t="s">
        <v>60</v>
      </c>
      <c r="I437">
        <v>18000</v>
      </c>
      <c r="J437">
        <v>39765</v>
      </c>
      <c r="K437" t="s">
        <v>346</v>
      </c>
      <c r="P437" t="s">
        <v>125</v>
      </c>
      <c r="Q437">
        <v>251</v>
      </c>
      <c r="R437">
        <v>0</v>
      </c>
      <c r="S437">
        <v>0</v>
      </c>
      <c r="T437" t="s">
        <v>60</v>
      </c>
      <c r="U437">
        <v>0</v>
      </c>
      <c r="V437">
        <v>0</v>
      </c>
      <c r="W437" t="s">
        <v>60</v>
      </c>
      <c r="X437">
        <v>18000</v>
      </c>
      <c r="Y437">
        <v>39765</v>
      </c>
      <c r="Z437" t="s">
        <v>346</v>
      </c>
    </row>
    <row r="438" spans="1:26" ht="15">
      <c r="A438" t="s">
        <v>128</v>
      </c>
      <c r="B438">
        <v>252</v>
      </c>
      <c r="C438">
        <v>0</v>
      </c>
      <c r="D438">
        <v>0</v>
      </c>
      <c r="E438" t="s">
        <v>60</v>
      </c>
      <c r="F438">
        <v>0</v>
      </c>
      <c r="G438">
        <v>0</v>
      </c>
      <c r="H438" t="s">
        <v>60</v>
      </c>
      <c r="I438">
        <v>0</v>
      </c>
      <c r="J438">
        <v>0</v>
      </c>
      <c r="K438" t="s">
        <v>60</v>
      </c>
      <c r="P438" t="s">
        <v>128</v>
      </c>
      <c r="Q438">
        <v>252</v>
      </c>
      <c r="R438">
        <v>0</v>
      </c>
      <c r="S438">
        <v>0</v>
      </c>
      <c r="T438" t="s">
        <v>60</v>
      </c>
      <c r="U438">
        <v>0</v>
      </c>
      <c r="V438">
        <v>0</v>
      </c>
      <c r="W438" t="s">
        <v>60</v>
      </c>
      <c r="X438">
        <v>0</v>
      </c>
      <c r="Y438">
        <v>0</v>
      </c>
      <c r="Z438" t="s">
        <v>60</v>
      </c>
    </row>
    <row r="439" spans="1:26" ht="15">
      <c r="A439" t="s">
        <v>129</v>
      </c>
      <c r="B439">
        <v>253</v>
      </c>
      <c r="C439">
        <v>0</v>
      </c>
      <c r="D439">
        <v>0</v>
      </c>
      <c r="E439" t="s">
        <v>60</v>
      </c>
      <c r="F439">
        <v>0</v>
      </c>
      <c r="G439">
        <v>0</v>
      </c>
      <c r="H439" t="s">
        <v>60</v>
      </c>
      <c r="I439">
        <v>0</v>
      </c>
      <c r="J439">
        <v>0</v>
      </c>
      <c r="K439" t="s">
        <v>60</v>
      </c>
      <c r="P439" t="s">
        <v>129</v>
      </c>
      <c r="Q439">
        <v>253</v>
      </c>
      <c r="R439">
        <v>0</v>
      </c>
      <c r="S439">
        <v>0</v>
      </c>
      <c r="T439" t="s">
        <v>60</v>
      </c>
      <c r="U439">
        <v>0</v>
      </c>
      <c r="V439">
        <v>0</v>
      </c>
      <c r="W439" t="s">
        <v>60</v>
      </c>
      <c r="X439">
        <v>0</v>
      </c>
      <c r="Y439">
        <v>0</v>
      </c>
      <c r="Z439" t="s">
        <v>60</v>
      </c>
    </row>
    <row r="440" spans="1:26" ht="15">
      <c r="A440" t="s">
        <v>130</v>
      </c>
      <c r="B440">
        <v>254</v>
      </c>
      <c r="C440">
        <v>0</v>
      </c>
      <c r="D440">
        <v>0</v>
      </c>
      <c r="E440" t="s">
        <v>60</v>
      </c>
      <c r="F440">
        <v>0</v>
      </c>
      <c r="G440">
        <v>0</v>
      </c>
      <c r="H440" t="s">
        <v>60</v>
      </c>
      <c r="I440">
        <v>0</v>
      </c>
      <c r="J440">
        <v>0</v>
      </c>
      <c r="K440" t="s">
        <v>60</v>
      </c>
      <c r="P440" t="s">
        <v>130</v>
      </c>
      <c r="Q440">
        <v>254</v>
      </c>
      <c r="R440">
        <v>0</v>
      </c>
      <c r="S440">
        <v>0</v>
      </c>
      <c r="T440" t="s">
        <v>60</v>
      </c>
      <c r="U440">
        <v>0</v>
      </c>
      <c r="V440">
        <v>0</v>
      </c>
      <c r="W440" t="s">
        <v>60</v>
      </c>
      <c r="X440">
        <v>0</v>
      </c>
      <c r="Y440">
        <v>0</v>
      </c>
      <c r="Z440" t="s">
        <v>60</v>
      </c>
    </row>
    <row r="441" spans="1:26" ht="15">
      <c r="A441" t="s">
        <v>131</v>
      </c>
      <c r="B441">
        <v>261</v>
      </c>
      <c r="C441">
        <v>0</v>
      </c>
      <c r="D441">
        <v>0</v>
      </c>
      <c r="E441" t="s">
        <v>60</v>
      </c>
      <c r="F441">
        <v>0</v>
      </c>
      <c r="G441">
        <v>0</v>
      </c>
      <c r="H441" t="s">
        <v>60</v>
      </c>
      <c r="I441">
        <v>107152</v>
      </c>
      <c r="J441">
        <v>240018</v>
      </c>
      <c r="K441" t="s">
        <v>347</v>
      </c>
      <c r="P441" t="s">
        <v>131</v>
      </c>
      <c r="Q441">
        <v>261</v>
      </c>
      <c r="R441">
        <v>0</v>
      </c>
      <c r="S441">
        <v>0</v>
      </c>
      <c r="T441" t="s">
        <v>60</v>
      </c>
      <c r="U441">
        <v>0</v>
      </c>
      <c r="V441">
        <v>0</v>
      </c>
      <c r="W441" t="s">
        <v>60</v>
      </c>
      <c r="X441">
        <v>107152</v>
      </c>
      <c r="Y441">
        <v>240018</v>
      </c>
      <c r="Z441" t="s">
        <v>347</v>
      </c>
    </row>
    <row r="442" spans="1:26" ht="15">
      <c r="A442" t="s">
        <v>133</v>
      </c>
      <c r="B442">
        <v>262</v>
      </c>
      <c r="C442">
        <v>0</v>
      </c>
      <c r="D442">
        <v>0</v>
      </c>
      <c r="E442" t="s">
        <v>60</v>
      </c>
      <c r="F442">
        <v>0</v>
      </c>
      <c r="G442">
        <v>0</v>
      </c>
      <c r="H442" t="s">
        <v>60</v>
      </c>
      <c r="I442">
        <v>108270</v>
      </c>
      <c r="J442">
        <v>153150</v>
      </c>
      <c r="K442" t="s">
        <v>348</v>
      </c>
      <c r="P442" t="s">
        <v>133</v>
      </c>
      <c r="Q442">
        <v>262</v>
      </c>
      <c r="R442">
        <v>0</v>
      </c>
      <c r="S442">
        <v>0</v>
      </c>
      <c r="T442" t="s">
        <v>60</v>
      </c>
      <c r="U442">
        <v>0</v>
      </c>
      <c r="V442">
        <v>0</v>
      </c>
      <c r="W442" t="s">
        <v>60</v>
      </c>
      <c r="X442">
        <v>108270</v>
      </c>
      <c r="Y442">
        <v>153150</v>
      </c>
      <c r="Z442" t="s">
        <v>348</v>
      </c>
    </row>
    <row r="443" spans="1:26" ht="15">
      <c r="A443" t="s">
        <v>135</v>
      </c>
      <c r="B443">
        <v>263</v>
      </c>
      <c r="C443">
        <v>0</v>
      </c>
      <c r="D443">
        <v>0</v>
      </c>
      <c r="E443" t="s">
        <v>60</v>
      </c>
      <c r="F443">
        <v>0</v>
      </c>
      <c r="G443">
        <v>0</v>
      </c>
      <c r="H443" t="s">
        <v>60</v>
      </c>
      <c r="I443">
        <v>111267</v>
      </c>
      <c r="J443">
        <v>217927</v>
      </c>
      <c r="K443" t="s">
        <v>349</v>
      </c>
      <c r="P443" t="s">
        <v>135</v>
      </c>
      <c r="Q443">
        <v>263</v>
      </c>
      <c r="R443">
        <v>0</v>
      </c>
      <c r="S443">
        <v>0</v>
      </c>
      <c r="T443" t="s">
        <v>60</v>
      </c>
      <c r="U443">
        <v>0</v>
      </c>
      <c r="V443">
        <v>0</v>
      </c>
      <c r="W443" t="s">
        <v>60</v>
      </c>
      <c r="X443">
        <v>111267</v>
      </c>
      <c r="Y443">
        <v>217927</v>
      </c>
      <c r="Z443" t="s">
        <v>349</v>
      </c>
    </row>
    <row r="444" spans="1:26" ht="15">
      <c r="A444" t="s">
        <v>137</v>
      </c>
      <c r="B444">
        <v>264</v>
      </c>
      <c r="C444">
        <v>0</v>
      </c>
      <c r="D444">
        <v>0</v>
      </c>
      <c r="E444" t="s">
        <v>60</v>
      </c>
      <c r="F444">
        <v>0</v>
      </c>
      <c r="G444">
        <v>0</v>
      </c>
      <c r="H444" t="s">
        <v>60</v>
      </c>
      <c r="I444">
        <v>142145</v>
      </c>
      <c r="J444">
        <v>183542</v>
      </c>
      <c r="K444" t="s">
        <v>350</v>
      </c>
      <c r="P444" t="s">
        <v>137</v>
      </c>
      <c r="Q444">
        <v>264</v>
      </c>
      <c r="R444">
        <v>0</v>
      </c>
      <c r="S444">
        <v>0</v>
      </c>
      <c r="T444" t="s">
        <v>60</v>
      </c>
      <c r="U444">
        <v>0</v>
      </c>
      <c r="V444">
        <v>0</v>
      </c>
      <c r="W444" t="s">
        <v>60</v>
      </c>
      <c r="X444">
        <v>142145</v>
      </c>
      <c r="Y444">
        <v>183542</v>
      </c>
      <c r="Z444" t="s">
        <v>350</v>
      </c>
    </row>
    <row r="445" spans="1:26" ht="15">
      <c r="A445" t="s">
        <v>139</v>
      </c>
      <c r="B445">
        <v>265</v>
      </c>
      <c r="C445">
        <v>0</v>
      </c>
      <c r="D445">
        <v>0</v>
      </c>
      <c r="E445" t="s">
        <v>60</v>
      </c>
      <c r="F445">
        <v>0</v>
      </c>
      <c r="G445">
        <v>0</v>
      </c>
      <c r="H445" t="s">
        <v>60</v>
      </c>
      <c r="I445">
        <v>134185</v>
      </c>
      <c r="J445">
        <v>168038</v>
      </c>
      <c r="K445" t="s">
        <v>351</v>
      </c>
      <c r="P445" t="s">
        <v>139</v>
      </c>
      <c r="Q445">
        <v>265</v>
      </c>
      <c r="R445">
        <v>0</v>
      </c>
      <c r="S445">
        <v>0</v>
      </c>
      <c r="T445" t="s">
        <v>60</v>
      </c>
      <c r="U445">
        <v>0</v>
      </c>
      <c r="V445">
        <v>0</v>
      </c>
      <c r="W445" t="s">
        <v>60</v>
      </c>
      <c r="X445">
        <v>134185</v>
      </c>
      <c r="Y445">
        <v>168038</v>
      </c>
      <c r="Z445" t="s">
        <v>351</v>
      </c>
    </row>
    <row r="446" spans="1:26" ht="15">
      <c r="A446" t="s">
        <v>141</v>
      </c>
      <c r="B446">
        <v>266</v>
      </c>
      <c r="C446">
        <v>0</v>
      </c>
      <c r="D446">
        <v>0</v>
      </c>
      <c r="E446" t="s">
        <v>60</v>
      </c>
      <c r="F446">
        <v>0</v>
      </c>
      <c r="G446">
        <v>0</v>
      </c>
      <c r="H446" t="s">
        <v>60</v>
      </c>
      <c r="I446">
        <v>148256</v>
      </c>
      <c r="J446">
        <v>199312</v>
      </c>
      <c r="K446" t="s">
        <v>352</v>
      </c>
      <c r="P446" t="s">
        <v>141</v>
      </c>
      <c r="Q446">
        <v>266</v>
      </c>
      <c r="R446">
        <v>0</v>
      </c>
      <c r="S446">
        <v>0</v>
      </c>
      <c r="T446" t="s">
        <v>60</v>
      </c>
      <c r="U446">
        <v>0</v>
      </c>
      <c r="V446">
        <v>0</v>
      </c>
      <c r="W446" t="s">
        <v>60</v>
      </c>
      <c r="X446">
        <v>148256</v>
      </c>
      <c r="Y446">
        <v>199312</v>
      </c>
      <c r="Z446" t="s">
        <v>352</v>
      </c>
    </row>
    <row r="447" spans="1:26" ht="15">
      <c r="A447" t="s">
        <v>143</v>
      </c>
      <c r="B447">
        <v>267</v>
      </c>
      <c r="C447">
        <v>0</v>
      </c>
      <c r="D447">
        <v>0</v>
      </c>
      <c r="E447" t="s">
        <v>60</v>
      </c>
      <c r="F447">
        <v>0</v>
      </c>
      <c r="G447">
        <v>0</v>
      </c>
      <c r="H447" t="s">
        <v>60</v>
      </c>
      <c r="I447">
        <v>144028</v>
      </c>
      <c r="J447">
        <v>221274</v>
      </c>
      <c r="K447" t="s">
        <v>353</v>
      </c>
      <c r="P447" t="s">
        <v>143</v>
      </c>
      <c r="Q447">
        <v>267</v>
      </c>
      <c r="R447">
        <v>0</v>
      </c>
      <c r="S447">
        <v>0</v>
      </c>
      <c r="T447" t="s">
        <v>60</v>
      </c>
      <c r="U447">
        <v>0</v>
      </c>
      <c r="V447">
        <v>0</v>
      </c>
      <c r="W447" t="s">
        <v>60</v>
      </c>
      <c r="X447">
        <v>144028</v>
      </c>
      <c r="Y447">
        <v>221274</v>
      </c>
      <c r="Z447" t="s">
        <v>353</v>
      </c>
    </row>
    <row r="448" spans="1:26" ht="15">
      <c r="A448" t="s">
        <v>145</v>
      </c>
      <c r="B448">
        <v>268</v>
      </c>
      <c r="C448">
        <v>0</v>
      </c>
      <c r="D448">
        <v>0</v>
      </c>
      <c r="E448" t="s">
        <v>60</v>
      </c>
      <c r="F448">
        <v>0</v>
      </c>
      <c r="G448">
        <v>0</v>
      </c>
      <c r="H448" t="s">
        <v>60</v>
      </c>
      <c r="I448">
        <v>125464</v>
      </c>
      <c r="J448">
        <v>195236</v>
      </c>
      <c r="K448" t="s">
        <v>354</v>
      </c>
      <c r="P448" t="s">
        <v>145</v>
      </c>
      <c r="Q448">
        <v>268</v>
      </c>
      <c r="R448">
        <v>0</v>
      </c>
      <c r="S448">
        <v>0</v>
      </c>
      <c r="T448" t="s">
        <v>60</v>
      </c>
      <c r="U448">
        <v>0</v>
      </c>
      <c r="V448">
        <v>0</v>
      </c>
      <c r="W448" t="s">
        <v>60</v>
      </c>
      <c r="X448">
        <v>125464</v>
      </c>
      <c r="Y448">
        <v>195236</v>
      </c>
      <c r="Z448" t="s">
        <v>354</v>
      </c>
    </row>
    <row r="449" spans="1:26" ht="15">
      <c r="A449" t="s">
        <v>147</v>
      </c>
      <c r="C449">
        <v>2706816</v>
      </c>
      <c r="D449">
        <v>214387</v>
      </c>
      <c r="E449" s="9">
        <v>36410</v>
      </c>
      <c r="F449">
        <v>2</v>
      </c>
      <c r="G449">
        <v>0</v>
      </c>
      <c r="H449" t="s">
        <v>355</v>
      </c>
      <c r="I449" t="s">
        <v>356</v>
      </c>
      <c r="J449" t="s">
        <v>357</v>
      </c>
      <c r="K449" t="s">
        <v>358</v>
      </c>
      <c r="P449" t="s">
        <v>147</v>
      </c>
      <c r="R449">
        <v>2706816</v>
      </c>
      <c r="S449">
        <v>214387</v>
      </c>
      <c r="T449" s="9">
        <v>36410</v>
      </c>
      <c r="U449">
        <v>2</v>
      </c>
      <c r="V449">
        <v>0</v>
      </c>
      <c r="W449" t="s">
        <v>355</v>
      </c>
      <c r="X449" t="s">
        <v>356</v>
      </c>
      <c r="Y449" t="s">
        <v>357</v>
      </c>
      <c r="Z449" t="s">
        <v>358</v>
      </c>
    </row>
    <row r="450" spans="1:16" ht="15">
      <c r="A450" t="s">
        <v>17</v>
      </c>
      <c r="B450" t="s">
        <v>14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P450" t="s">
        <v>156</v>
      </c>
    </row>
    <row r="451" ht="15">
      <c r="P451" t="s">
        <v>359</v>
      </c>
    </row>
    <row r="484" spans="1:3" ht="15.75">
      <c r="A484" s="1"/>
      <c r="B484" s="1"/>
      <c r="C484" s="6"/>
    </row>
    <row r="512" spans="1:3" ht="15.75">
      <c r="A512" s="1"/>
      <c r="B512" s="1"/>
      <c r="C512" s="6"/>
    </row>
  </sheetData>
  <mergeCells count="2">
    <mergeCell ref="A1:H1"/>
    <mergeCell ref="A2:H2"/>
  </mergeCells>
  <printOptions/>
  <pageMargins left="1.8897637795275593" right="0.3937007874015748" top="0.96" bottom="0.35433070866141736" header="0.57" footer="0.67"/>
  <pageSetup horizontalDpi="600" verticalDpi="600" orientation="landscape" paperSize="9" r:id="rId1"/>
  <headerFooter alignWithMargins="0">
    <oddHeader>&amp;L&amp;10          &amp;D
          DataCentrum &amp;R&amp;10Tabuľka č. 4
Strana &amp;P+6/8
</oddHeader>
  </headerFooter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DataCentrum</dc:creator>
  <cp:keywords/>
  <dc:description/>
  <cp:lastModifiedBy>lsedivy</cp:lastModifiedBy>
  <cp:lastPrinted>2004-05-07T09:50:38Z</cp:lastPrinted>
  <dcterms:created xsi:type="dcterms:W3CDTF">1999-02-23T05:33:45Z</dcterms:created>
  <dcterms:modified xsi:type="dcterms:W3CDTF">2004-05-07T09:51:41Z</dcterms:modified>
  <cp:category/>
  <cp:version/>
  <cp:contentType/>
  <cp:contentStatus/>
</cp:coreProperties>
</file>