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<sst xmlns="http://schemas.openxmlformats.org/spreadsheetml/2006/main" count="60" uniqueCount="34">
  <si>
    <t>Výdavky</t>
  </si>
  <si>
    <t>Rok 2001</t>
  </si>
  <si>
    <t>Rok 2002</t>
  </si>
  <si>
    <t>Spolu</t>
  </si>
  <si>
    <t>1. Príprava paralympijského družstva</t>
  </si>
  <si>
    <t>A. družstvo</t>
  </si>
  <si>
    <t>B. družstvo</t>
  </si>
  <si>
    <t>2. Kapitálové výdavky a materiálne zabezpečenie</t>
  </si>
  <si>
    <t>3. Účasť na ZPH 2002</t>
  </si>
  <si>
    <t>4. Ocenenie za úspešnú reprezentáciu</t>
  </si>
  <si>
    <t>CELKOM</t>
  </si>
  <si>
    <t>Zdroje</t>
  </si>
  <si>
    <t>1. Štátny rozpočet</t>
  </si>
  <si>
    <t>MŠ SR (ŠFTK)</t>
  </si>
  <si>
    <t>rezerva vlády SR</t>
  </si>
  <si>
    <t>nevykryté</t>
  </si>
  <si>
    <t>2. Vlastné zdroje SPV</t>
  </si>
  <si>
    <t>Výdavky - 3. Účasť na ZPH 2002</t>
  </si>
  <si>
    <t>1. Účastnícke poplatky</t>
  </si>
  <si>
    <t>2. Doprava</t>
  </si>
  <si>
    <t>letecká - osoby</t>
  </si>
  <si>
    <t>ostatná</t>
  </si>
  <si>
    <t>3. Oblečenie</t>
  </si>
  <si>
    <t>spoločenské</t>
  </si>
  <si>
    <t>športové</t>
  </si>
  <si>
    <t>4. Diety a vreckové</t>
  </si>
  <si>
    <t>5. Náhrada mzdy vrátane odvodov</t>
  </si>
  <si>
    <t>6. Lieky a zdravotné zabezpečenie</t>
  </si>
  <si>
    <t>7. Výdavky výpravy na mieste</t>
  </si>
  <si>
    <t>8. Poistenie</t>
  </si>
  <si>
    <t>9. Propagácia</t>
  </si>
  <si>
    <t>10. Činnosť Štábu ZPH 2002</t>
  </si>
  <si>
    <t>11. Stretnutie vedúcich misií</t>
  </si>
  <si>
    <t>12. Prijatie vo vláde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</si>
</sst>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46.875" style="12" customWidth="1"/>
    <col min="2" max="2" width="14.75390625" style="20" customWidth="1"/>
    <col min="3" max="5" width="12.75390625" style="28" customWidth="1"/>
    <col min="6" max="16384" width="9.125" style="20" customWidth="1"/>
  </cols>
  <sheetData>
    <row r="1" spans="1:5" ht="15" customHeight="1" thickBot="1">
      <c r="A1" s="1" t="s">
        <v>0</v>
      </c>
      <c r="B1" s="2"/>
      <c r="C1" s="3" t="s">
        <v>1</v>
      </c>
      <c r="D1" s="4" t="s">
        <v>2</v>
      </c>
      <c r="E1" s="5" t="s">
        <v>3</v>
      </c>
    </row>
    <row r="2" spans="1:5" ht="15" customHeight="1">
      <c r="A2" s="6" t="s">
        <v>4</v>
      </c>
      <c r="B2" s="17" t="s">
        <v>5</v>
      </c>
      <c r="C2" s="18">
        <v>5200000</v>
      </c>
      <c r="D2" s="19">
        <v>1170000</v>
      </c>
      <c r="E2" s="7">
        <f aca="true" t="shared" si="0" ref="E2:E8">SUM(C2:D2)</f>
        <v>6370000</v>
      </c>
    </row>
    <row r="3" spans="1:5" ht="15" customHeight="1">
      <c r="A3" s="6"/>
      <c r="B3" s="21" t="s">
        <v>6</v>
      </c>
      <c r="C3" s="22">
        <v>5000000</v>
      </c>
      <c r="D3" s="23">
        <v>2250000</v>
      </c>
      <c r="E3" s="8">
        <f t="shared" si="0"/>
        <v>7250000</v>
      </c>
    </row>
    <row r="4" spans="1:5" ht="15" customHeight="1">
      <c r="A4" s="9"/>
      <c r="B4" s="21" t="s">
        <v>3</v>
      </c>
      <c r="C4" s="22">
        <f>SUM(C2:C3)</f>
        <v>10200000</v>
      </c>
      <c r="D4" s="23">
        <f>SUM(D2:D3)</f>
        <v>3420000</v>
      </c>
      <c r="E4" s="8">
        <f t="shared" si="0"/>
        <v>13620000</v>
      </c>
    </row>
    <row r="5" spans="1:5" ht="15" customHeight="1">
      <c r="A5" s="10" t="s">
        <v>7</v>
      </c>
      <c r="B5" s="21" t="s">
        <v>3</v>
      </c>
      <c r="C5" s="22">
        <v>7040000</v>
      </c>
      <c r="D5" s="23"/>
      <c r="E5" s="8">
        <f t="shared" si="0"/>
        <v>7040000</v>
      </c>
    </row>
    <row r="6" spans="1:5" ht="15" customHeight="1">
      <c r="A6" s="11" t="s">
        <v>8</v>
      </c>
      <c r="B6" s="24" t="s">
        <v>3</v>
      </c>
      <c r="C6" s="25">
        <v>7812500</v>
      </c>
      <c r="D6" s="26">
        <v>1832500</v>
      </c>
      <c r="E6" s="27">
        <f t="shared" si="0"/>
        <v>9645000</v>
      </c>
    </row>
    <row r="7" spans="1:5" ht="15" customHeight="1" thickBot="1">
      <c r="A7" s="11" t="s">
        <v>9</v>
      </c>
      <c r="B7" s="24" t="s">
        <v>3</v>
      </c>
      <c r="C7" s="25"/>
      <c r="D7" s="26">
        <v>6500000</v>
      </c>
      <c r="E7" s="27">
        <f>SUM(D7)</f>
        <v>6500000</v>
      </c>
    </row>
    <row r="8" spans="1:5" ht="15" customHeight="1" thickBot="1">
      <c r="A8" s="1" t="s">
        <v>10</v>
      </c>
      <c r="B8" s="2"/>
      <c r="C8" s="3">
        <f>SUM(C4:C6)</f>
        <v>25052500</v>
      </c>
      <c r="D8" s="4">
        <f>SUM(D4:D7)</f>
        <v>11752500</v>
      </c>
      <c r="E8" s="5">
        <f t="shared" si="0"/>
        <v>36805000</v>
      </c>
    </row>
    <row r="10" ht="15" customHeight="1" thickBot="1"/>
    <row r="11" spans="1:5" ht="15" customHeight="1" thickBot="1">
      <c r="A11" s="1" t="s">
        <v>11</v>
      </c>
      <c r="B11" s="2"/>
      <c r="C11" s="3" t="s">
        <v>1</v>
      </c>
      <c r="D11" s="5" t="s">
        <v>2</v>
      </c>
      <c r="E11" s="13" t="s">
        <v>3</v>
      </c>
    </row>
    <row r="12" spans="1:5" ht="15" customHeight="1">
      <c r="A12" s="14" t="s">
        <v>12</v>
      </c>
      <c r="B12" s="17" t="s">
        <v>13</v>
      </c>
      <c r="C12" s="18">
        <v>15240000</v>
      </c>
      <c r="D12" s="19">
        <v>4752500</v>
      </c>
      <c r="E12" s="7">
        <f>SUM(C12:D12)</f>
        <v>19992500</v>
      </c>
    </row>
    <row r="13" spans="1:5" ht="15" customHeight="1">
      <c r="A13" s="14"/>
      <c r="B13" s="17" t="s">
        <v>14</v>
      </c>
      <c r="C13" s="18">
        <v>1500000</v>
      </c>
      <c r="D13" s="19"/>
      <c r="E13" s="7">
        <v>1500000</v>
      </c>
    </row>
    <row r="14" spans="1:5" ht="15" customHeight="1">
      <c r="A14" s="14"/>
      <c r="B14" s="21" t="s">
        <v>15</v>
      </c>
      <c r="C14" s="15">
        <v>6312500</v>
      </c>
      <c r="D14" s="23"/>
      <c r="E14" s="16">
        <f>SUM(C14:D14)</f>
        <v>6312500</v>
      </c>
    </row>
    <row r="15" spans="1:5" ht="15" customHeight="1">
      <c r="A15" s="14"/>
      <c r="B15" s="21" t="s">
        <v>3</v>
      </c>
      <c r="C15" s="22">
        <f>SUM(C12:C14)</f>
        <v>23052500</v>
      </c>
      <c r="D15" s="23">
        <f>SUM(D12:D14)</f>
        <v>4752500</v>
      </c>
      <c r="E15" s="8">
        <f>SUM(C15:D15)</f>
        <v>27805000</v>
      </c>
    </row>
    <row r="16" spans="1:5" ht="15" customHeight="1" thickBot="1">
      <c r="A16" s="11" t="s">
        <v>16</v>
      </c>
      <c r="B16" s="24" t="s">
        <v>3</v>
      </c>
      <c r="C16" s="25">
        <v>2000000</v>
      </c>
      <c r="D16" s="26">
        <v>7000000</v>
      </c>
      <c r="E16" s="27">
        <f>SUM(C16:D16)</f>
        <v>9000000</v>
      </c>
    </row>
    <row r="17" spans="1:5" ht="15" customHeight="1" thickBot="1">
      <c r="A17" s="1" t="s">
        <v>10</v>
      </c>
      <c r="B17" s="2"/>
      <c r="C17" s="3">
        <f>SUM(C15:C16)</f>
        <v>25052500</v>
      </c>
      <c r="D17" s="4">
        <f>SUM(D15:D16)</f>
        <v>11752500</v>
      </c>
      <c r="E17" s="5">
        <f>SUM(E15:E16)</f>
        <v>36805000</v>
      </c>
    </row>
    <row r="19" ht="15" customHeight="1" thickBot="1"/>
    <row r="20" spans="1:5" ht="15" customHeight="1" thickBot="1">
      <c r="A20" s="1" t="s">
        <v>17</v>
      </c>
      <c r="B20" s="2"/>
      <c r="C20" s="3" t="s">
        <v>1</v>
      </c>
      <c r="D20" s="4" t="s">
        <v>2</v>
      </c>
      <c r="E20" s="5" t="s">
        <v>3</v>
      </c>
    </row>
    <row r="21" spans="1:5" ht="15" customHeight="1">
      <c r="A21" s="9" t="s">
        <v>18</v>
      </c>
      <c r="B21" s="17" t="s">
        <v>3</v>
      </c>
      <c r="C21" s="18">
        <v>1912500</v>
      </c>
      <c r="D21" s="19"/>
      <c r="E21" s="7">
        <f aca="true" t="shared" si="1" ref="E21:E37">SUM(C21:D21)</f>
        <v>1912500</v>
      </c>
    </row>
    <row r="22" spans="1:5" ht="15" customHeight="1">
      <c r="A22" s="6" t="s">
        <v>19</v>
      </c>
      <c r="B22" s="17" t="s">
        <v>20</v>
      </c>
      <c r="C22" s="18">
        <v>2250000</v>
      </c>
      <c r="D22" s="19"/>
      <c r="E22" s="7">
        <f t="shared" si="1"/>
        <v>2250000</v>
      </c>
    </row>
    <row r="23" spans="1:5" ht="15" customHeight="1">
      <c r="A23" s="6"/>
      <c r="B23" s="21" t="s">
        <v>21</v>
      </c>
      <c r="C23" s="22"/>
      <c r="D23" s="23">
        <v>120000</v>
      </c>
      <c r="E23" s="8">
        <f t="shared" si="1"/>
        <v>120000</v>
      </c>
    </row>
    <row r="24" spans="1:5" ht="15" customHeight="1">
      <c r="A24" s="9"/>
      <c r="B24" s="21" t="s">
        <v>3</v>
      </c>
      <c r="C24" s="22">
        <f>SUM(C22:C23)</f>
        <v>2250000</v>
      </c>
      <c r="D24" s="23">
        <f>SUM(D21:D23)</f>
        <v>120000</v>
      </c>
      <c r="E24" s="8">
        <f t="shared" si="1"/>
        <v>2370000</v>
      </c>
    </row>
    <row r="25" spans="1:5" ht="15" customHeight="1">
      <c r="A25" s="11" t="s">
        <v>22</v>
      </c>
      <c r="B25" s="21" t="s">
        <v>23</v>
      </c>
      <c r="C25" s="22">
        <v>1100000</v>
      </c>
      <c r="D25" s="23"/>
      <c r="E25" s="8">
        <f t="shared" si="1"/>
        <v>1100000</v>
      </c>
    </row>
    <row r="26" spans="1:5" ht="15" customHeight="1">
      <c r="A26" s="6"/>
      <c r="B26" s="21" t="s">
        <v>24</v>
      </c>
      <c r="C26" s="22">
        <v>1600000</v>
      </c>
      <c r="D26" s="23"/>
      <c r="E26" s="8">
        <f t="shared" si="1"/>
        <v>1600000</v>
      </c>
    </row>
    <row r="27" spans="1:5" ht="15" customHeight="1">
      <c r="A27" s="6"/>
      <c r="B27" s="21" t="s">
        <v>3</v>
      </c>
      <c r="C27" s="22">
        <f>SUM(C25:C26)</f>
        <v>2700000</v>
      </c>
      <c r="D27" s="23"/>
      <c r="E27" s="8">
        <f t="shared" si="1"/>
        <v>2700000</v>
      </c>
    </row>
    <row r="28" spans="1:5" ht="15" customHeight="1">
      <c r="A28" s="10" t="s">
        <v>25</v>
      </c>
      <c r="B28" s="29" t="s">
        <v>3</v>
      </c>
      <c r="C28" s="22"/>
      <c r="D28" s="23">
        <v>350000</v>
      </c>
      <c r="E28" s="8">
        <f t="shared" si="1"/>
        <v>350000</v>
      </c>
    </row>
    <row r="29" spans="1:5" ht="15" customHeight="1">
      <c r="A29" s="10" t="s">
        <v>26</v>
      </c>
      <c r="B29" s="29" t="s">
        <v>3</v>
      </c>
      <c r="C29" s="22"/>
      <c r="D29" s="23">
        <v>562500</v>
      </c>
      <c r="E29" s="8">
        <f t="shared" si="1"/>
        <v>562500</v>
      </c>
    </row>
    <row r="30" spans="1:5" ht="15" customHeight="1">
      <c r="A30" s="10" t="s">
        <v>27</v>
      </c>
      <c r="B30" s="21" t="s">
        <v>3</v>
      </c>
      <c r="C30" s="22">
        <v>50000</v>
      </c>
      <c r="D30" s="23"/>
      <c r="E30" s="8">
        <f t="shared" si="1"/>
        <v>50000</v>
      </c>
    </row>
    <row r="31" spans="1:5" ht="15" customHeight="1">
      <c r="A31" s="9" t="s">
        <v>28</v>
      </c>
      <c r="B31" s="21" t="s">
        <v>3</v>
      </c>
      <c r="C31" s="22"/>
      <c r="D31" s="23">
        <v>600000</v>
      </c>
      <c r="E31" s="8">
        <f t="shared" si="1"/>
        <v>600000</v>
      </c>
    </row>
    <row r="32" spans="1:5" ht="15" customHeight="1">
      <c r="A32" s="10" t="s">
        <v>29</v>
      </c>
      <c r="B32" s="21" t="s">
        <v>3</v>
      </c>
      <c r="C32" s="22"/>
      <c r="D32" s="23">
        <v>90000</v>
      </c>
      <c r="E32" s="8">
        <f t="shared" si="1"/>
        <v>90000</v>
      </c>
    </row>
    <row r="33" spans="1:5" ht="15" customHeight="1">
      <c r="A33" s="10" t="s">
        <v>30</v>
      </c>
      <c r="B33" s="21" t="s">
        <v>3</v>
      </c>
      <c r="C33" s="22">
        <v>350000</v>
      </c>
      <c r="D33" s="23"/>
      <c r="E33" s="8">
        <f t="shared" si="1"/>
        <v>350000</v>
      </c>
    </row>
    <row r="34" spans="1:5" ht="15" customHeight="1">
      <c r="A34" s="10" t="s">
        <v>31</v>
      </c>
      <c r="B34" s="21" t="s">
        <v>3</v>
      </c>
      <c r="C34" s="22">
        <v>150000</v>
      </c>
      <c r="D34" s="23">
        <v>50000</v>
      </c>
      <c r="E34" s="8">
        <f t="shared" si="1"/>
        <v>200000</v>
      </c>
    </row>
    <row r="35" spans="1:5" ht="15" customHeight="1">
      <c r="A35" s="10" t="s">
        <v>32</v>
      </c>
      <c r="B35" s="21" t="s">
        <v>3</v>
      </c>
      <c r="C35" s="22">
        <v>400000</v>
      </c>
      <c r="D35" s="23"/>
      <c r="E35" s="8">
        <f t="shared" si="1"/>
        <v>400000</v>
      </c>
    </row>
    <row r="36" spans="1:5" ht="15" customHeight="1" thickBot="1">
      <c r="A36" s="10" t="s">
        <v>33</v>
      </c>
      <c r="B36" s="21" t="s">
        <v>3</v>
      </c>
      <c r="C36" s="22"/>
      <c r="D36" s="23">
        <v>60000</v>
      </c>
      <c r="E36" s="8">
        <f t="shared" si="1"/>
        <v>60000</v>
      </c>
    </row>
    <row r="37" spans="1:5" ht="15" customHeight="1" thickBot="1">
      <c r="A37" s="1" t="s">
        <v>10</v>
      </c>
      <c r="B37" s="2"/>
      <c r="C37" s="3">
        <v>7812500</v>
      </c>
      <c r="D37" s="4">
        <v>1832500</v>
      </c>
      <c r="E37" s="5">
        <f t="shared" si="1"/>
        <v>9645000</v>
      </c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&amp;LRozpočet prípravy športovcov a účasti slovenskej výpravy na ZPH 2002 v Salt Lake City
(v Sk)&amp;RPríloha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SR</dc:creator>
  <cp:keywords/>
  <dc:description/>
  <cp:lastModifiedBy>MS SR</cp:lastModifiedBy>
  <cp:lastPrinted>2001-12-13T11:47:04Z</cp:lastPrinted>
  <dcterms:created xsi:type="dcterms:W3CDTF">2001-12-13T11:42:12Z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