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Základná 201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<sst xmlns="http://schemas.openxmlformats.org/spreadsheetml/2006/main" count="14" uniqueCount="14">
  <si>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</si>
  <si>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</si>
  <si>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</si>
  <si>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</si>
  <si>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</si>
  <si>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</si>
  <si>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</si>
  <si>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</si>
  <si>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</si>
  <si>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</si>
  <si>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</si>
  <si>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</si>
  <si>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</si>
  <si>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r>
      <t xml:space="preserve"> </t>
    </r>
    <r>
      <rPr>
        <b/>
        <sz val="14"/>
        <color indexed="8"/>
        <rFont val="Times New Roman"/>
        <family val="1"/>
      </rPr>
      <t>P   l   a   t   o   v   á          t   r   i   e   d   a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</si>
</sst>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1"/>
      <color indexed="8"/>
      <name val="Courier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 CE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 applyAlignment="1">
      <alignment vertical="center"/>
      <protection/>
    </xf>
    <xf numFmtId="172" fontId="5" fillId="0" borderId="0" xfId="45" applyFont="1">
      <alignment/>
      <protection/>
    </xf>
    <xf numFmtId="172" fontId="6" fillId="0" borderId="0" xfId="45" applyFont="1" applyAlignment="1">
      <alignment horizontal="left" vertical="center"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7" fillId="0" borderId="12" xfId="45" applyFont="1" applyFill="1" applyBorder="1">
      <alignment/>
      <protection/>
    </xf>
    <xf numFmtId="172" fontId="7" fillId="0" borderId="13" xfId="45" applyFont="1" applyFill="1" applyBorder="1" applyAlignment="1">
      <alignment horizontal="left"/>
      <protection/>
    </xf>
    <xf numFmtId="172" fontId="7" fillId="0" borderId="14" xfId="45" applyFont="1" applyFill="1" applyBorder="1">
      <alignment/>
      <protection/>
    </xf>
    <xf numFmtId="172" fontId="7" fillId="0" borderId="15" xfId="45" applyFont="1" applyFill="1" applyBorder="1">
      <alignment/>
      <protection/>
    </xf>
    <xf numFmtId="172" fontId="7" fillId="0" borderId="16" xfId="45" applyFont="1" applyFill="1" applyBorder="1" applyAlignment="1">
      <alignment horizontal="left"/>
      <protection/>
    </xf>
    <xf numFmtId="172" fontId="7" fillId="0" borderId="17" xfId="45" applyFont="1" applyFill="1" applyBorder="1">
      <alignment/>
      <protection/>
    </xf>
    <xf numFmtId="172" fontId="8" fillId="0" borderId="18" xfId="45" applyNumberFormat="1" applyFont="1" applyFill="1" applyBorder="1" applyAlignment="1" applyProtection="1">
      <alignment horizontal="center"/>
      <protection/>
    </xf>
    <xf numFmtId="172" fontId="9" fillId="0" borderId="10" xfId="45" applyNumberFormat="1" applyFont="1" applyFill="1" applyBorder="1" applyAlignment="1" applyProtection="1">
      <alignment horizontal="center" vertical="center"/>
      <protection/>
    </xf>
    <xf numFmtId="4" fontId="10" fillId="0" borderId="19" xfId="45" applyNumberFormat="1" applyFont="1" applyBorder="1" applyAlignment="1" applyProtection="1">
      <alignment horizontal="center" vertical="center"/>
      <protection/>
    </xf>
    <xf numFmtId="172" fontId="9" fillId="0" borderId="18" xfId="45" applyNumberFormat="1" applyFont="1" applyFill="1" applyBorder="1" applyAlignment="1" applyProtection="1">
      <alignment horizontal="center" vertical="center"/>
      <protection/>
    </xf>
    <xf numFmtId="4" fontId="10" fillId="0" borderId="20" xfId="45" applyNumberFormat="1" applyFont="1" applyBorder="1" applyAlignment="1" applyProtection="1">
      <alignment horizontal="center" vertical="center"/>
      <protection/>
    </xf>
    <xf numFmtId="172" fontId="9" fillId="0" borderId="21" xfId="45" applyNumberFormat="1" applyFont="1" applyFill="1" applyBorder="1" applyAlignment="1" applyProtection="1">
      <alignment horizontal="center" vertical="center"/>
      <protection/>
    </xf>
    <xf numFmtId="4" fontId="10" fillId="0" borderId="22" xfId="45" applyNumberFormat="1" applyFont="1" applyBorder="1" applyAlignment="1" applyProtection="1">
      <alignment horizontal="center" vertical="center"/>
      <protection/>
    </xf>
    <xf numFmtId="4" fontId="10" fillId="0" borderId="23" xfId="45" applyNumberFormat="1" applyFont="1" applyBorder="1" applyAlignment="1" applyProtection="1">
      <alignment horizontal="center" vertical="center"/>
      <protection/>
    </xf>
    <xf numFmtId="172" fontId="8" fillId="0" borderId="0" xfId="45" applyNumberFormat="1" applyFont="1" applyFill="1" applyBorder="1" applyAlignment="1" applyProtection="1">
      <alignment horizontal="center"/>
      <protection/>
    </xf>
    <xf numFmtId="4" fontId="10" fillId="0" borderId="0" xfId="45" applyNumberFormat="1" applyFont="1" applyBorder="1" applyAlignment="1" applyProtection="1">
      <alignment horizontal="center" vertical="center"/>
      <protection/>
    </xf>
    <xf numFmtId="4" fontId="10" fillId="0" borderId="24" xfId="45" applyNumberFormat="1" applyFont="1" applyBorder="1" applyAlignment="1" applyProtection="1">
      <alignment horizontal="center" vertical="center"/>
      <protection/>
    </xf>
    <xf numFmtId="4" fontId="10" fillId="0" borderId="25" xfId="45" applyNumberFormat="1" applyFont="1" applyBorder="1" applyAlignment="1" applyProtection="1">
      <alignment horizontal="center" vertical="center"/>
      <protection/>
    </xf>
    <xf numFmtId="172" fontId="5" fillId="0" borderId="26" xfId="45" applyFont="1" applyBorder="1">
      <alignment/>
      <protection/>
    </xf>
    <xf numFmtId="4" fontId="10" fillId="0" borderId="27" xfId="45" applyNumberFormat="1" applyFont="1" applyBorder="1" applyAlignment="1" applyProtection="1">
      <alignment horizontal="center" vertical="center"/>
      <protection/>
    </xf>
    <xf numFmtId="172" fontId="9" fillId="0" borderId="28" xfId="45" applyNumberFormat="1" applyFont="1" applyFill="1" applyBorder="1" applyAlignment="1" applyProtection="1">
      <alignment horizontal="center" vertical="center"/>
      <protection/>
    </xf>
    <xf numFmtId="172" fontId="9" fillId="0" borderId="29" xfId="45" applyNumberFormat="1" applyFont="1" applyFill="1" applyBorder="1" applyAlignment="1" applyProtection="1">
      <alignment horizontal="center" vertical="center"/>
      <protection/>
    </xf>
    <xf numFmtId="172" fontId="11" fillId="0" borderId="29" xfId="45" applyFont="1" applyBorder="1" applyAlignment="1">
      <alignment horizontal="center" vertical="center"/>
      <protection/>
    </xf>
    <xf numFmtId="172" fontId="11" fillId="0" borderId="30" xfId="45" applyFont="1" applyBorder="1" applyAlignment="1">
      <alignment horizontal="center" vertical="center"/>
      <protection/>
    </xf>
    <xf numFmtId="172" fontId="9" fillId="0" borderId="31" xfId="45" applyNumberFormat="1" applyFont="1" applyFill="1" applyBorder="1" applyAlignment="1" applyProtection="1">
      <alignment horizontal="center" vertical="center"/>
      <protection/>
    </xf>
    <xf numFmtId="172" fontId="9" fillId="0" borderId="32" xfId="45" applyNumberFormat="1" applyFont="1" applyFill="1" applyBorder="1" applyAlignment="1" applyProtection="1">
      <alignment horizontal="center" vertical="center"/>
      <protection/>
    </xf>
    <xf numFmtId="4" fontId="10" fillId="0" borderId="33" xfId="45" applyNumberFormat="1" applyFont="1" applyBorder="1" applyAlignment="1" applyProtection="1">
      <alignment horizontal="center" vertical="center"/>
      <protection/>
    </xf>
    <xf numFmtId="4" fontId="10" fillId="0" borderId="34" xfId="45" applyNumberFormat="1" applyFont="1" applyBorder="1" applyAlignment="1" applyProtection="1">
      <alignment horizontal="center" vertical="center"/>
      <protection/>
    </xf>
    <xf numFmtId="4" fontId="10" fillId="0" borderId="35" xfId="45" applyNumberFormat="1" applyFont="1" applyBorder="1" applyAlignment="1" applyProtection="1">
      <alignment horizontal="center" vertical="center"/>
      <protection/>
    </xf>
    <xf numFmtId="4" fontId="10" fillId="0" borderId="36" xfId="45" applyNumberFormat="1" applyFont="1" applyBorder="1" applyAlignment="1" applyProtection="1">
      <alignment horizontal="center" vertical="center"/>
      <protection/>
    </xf>
    <xf numFmtId="4" fontId="10" fillId="0" borderId="37" xfId="45" applyNumberFormat="1" applyFont="1" applyBorder="1" applyAlignment="1" applyProtection="1">
      <alignment horizontal="center" vertical="center"/>
      <protection/>
    </xf>
    <xf numFmtId="172" fontId="9" fillId="0" borderId="22" xfId="45" applyNumberFormat="1" applyFont="1" applyFill="1" applyBorder="1" applyAlignment="1" applyProtection="1">
      <alignment horizontal="center"/>
      <protection/>
    </xf>
    <xf numFmtId="172" fontId="9" fillId="0" borderId="30" xfId="45" applyNumberFormat="1" applyFont="1" applyFill="1" applyBorder="1" applyAlignment="1" applyProtection="1">
      <alignment horizontal="center"/>
      <protection/>
    </xf>
    <xf numFmtId="172" fontId="9" fillId="0" borderId="29" xfId="45" applyNumberFormat="1" applyFont="1" applyFill="1" applyBorder="1" applyAlignment="1" applyProtection="1">
      <alignment horizontal="center"/>
      <protection/>
    </xf>
    <xf numFmtId="172" fontId="9" fillId="0" borderId="38" xfId="45" applyNumberFormat="1" applyFont="1" applyFill="1" applyBorder="1" applyAlignment="1" applyProtection="1">
      <alignment horizontal="center"/>
      <protection/>
    </xf>
    <xf numFmtId="172" fontId="9" fillId="0" borderId="0" xfId="45" applyNumberFormat="1" applyFont="1" applyFill="1" applyBorder="1" applyAlignment="1" applyProtection="1">
      <alignment horizontal="center"/>
      <protection/>
    </xf>
    <xf numFmtId="172" fontId="9" fillId="0" borderId="39" xfId="45" applyNumberFormat="1" applyFont="1" applyFill="1" applyBorder="1" applyAlignment="1" applyProtection="1">
      <alignment horizontal="center"/>
      <protection/>
    </xf>
    <xf numFmtId="172" fontId="9" fillId="0" borderId="40" xfId="45" applyNumberFormat="1" applyFont="1" applyFill="1" applyBorder="1" applyAlignment="1" applyProtection="1">
      <alignment horizontal="center"/>
      <protection/>
    </xf>
    <xf numFmtId="172" fontId="12" fillId="0" borderId="34" xfId="45" applyNumberFormat="1" applyFont="1" applyFill="1" applyBorder="1" applyAlignment="1" applyProtection="1">
      <alignment horizontal="center"/>
      <protection/>
    </xf>
    <xf numFmtId="172" fontId="12" fillId="0" borderId="41" xfId="45" applyNumberFormat="1" applyFont="1" applyFill="1" applyBorder="1" applyAlignment="1" applyProtection="1">
      <alignment horizontal="center"/>
      <protection/>
    </xf>
    <xf numFmtId="172" fontId="13" fillId="0" borderId="36" xfId="45" applyNumberFormat="1" applyFont="1" applyFill="1" applyBorder="1" applyAlignment="1" applyProtection="1">
      <alignment horizontal="center" vertical="center"/>
      <protection/>
    </xf>
    <xf numFmtId="172" fontId="13" fillId="0" borderId="42" xfId="45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28850"/>
          <a:ext cx="7048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790575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981075" y="2228850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838200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28850"/>
          <a:ext cx="7810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</xdr:row>
      <xdr:rowOff>152400</xdr:rowOff>
    </xdr:from>
    <xdr:to>
      <xdr:col>28</xdr:col>
      <xdr:colOff>533400</xdr:colOff>
      <xdr:row>3</xdr:row>
      <xdr:rowOff>209550</xdr:rowOff>
    </xdr:to>
    <xdr:sp>
      <xdr:nvSpPr>
        <xdr:cNvPr id="4" name="Text 11"/>
        <xdr:cNvSpPr txBox="1">
          <a:spLocks noChangeArrowheads="1"/>
        </xdr:cNvSpPr>
      </xdr:nvSpPr>
      <xdr:spPr>
        <a:xfrm>
          <a:off x="28575" y="1238250"/>
          <a:ext cx="111061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Základná stupnica platových taríf zamestnancov pri výkone práce vo verejnom záujme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(eur mesačne)</a:t>
          </a:r>
        </a:p>
      </xdr:txBody>
    </xdr:sp>
    <xdr:clientData/>
  </xdr:twoCellAnchor>
  <xdr:twoCellAnchor>
    <xdr:from>
      <xdr:col>31</xdr:col>
      <xdr:colOff>0</xdr:colOff>
      <xdr:row>4</xdr:row>
      <xdr:rowOff>66675</xdr:rowOff>
    </xdr:from>
    <xdr:to>
      <xdr:col>31</xdr:col>
      <xdr:colOff>0</xdr:colOff>
      <xdr:row>6</xdr:row>
      <xdr:rowOff>180975</xdr:rowOff>
    </xdr:to>
    <xdr:sp>
      <xdr:nvSpPr>
        <xdr:cNvPr id="5" name="Text 12"/>
        <xdr:cNvSpPr txBox="1">
          <a:spLocks noChangeArrowheads="1"/>
        </xdr:cNvSpPr>
      </xdr:nvSpPr>
      <xdr:spPr>
        <a:xfrm>
          <a:off x="1283017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31</xdr:col>
      <xdr:colOff>0</xdr:colOff>
      <xdr:row>4</xdr:row>
      <xdr:rowOff>66675</xdr:rowOff>
    </xdr:from>
    <xdr:to>
      <xdr:col>31</xdr:col>
      <xdr:colOff>0</xdr:colOff>
      <xdr:row>6</xdr:row>
      <xdr:rowOff>180975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1283017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31</xdr:col>
      <xdr:colOff>0</xdr:colOff>
      <xdr:row>4</xdr:row>
      <xdr:rowOff>66675</xdr:rowOff>
    </xdr:from>
    <xdr:to>
      <xdr:col>31</xdr:col>
      <xdr:colOff>0</xdr:colOff>
      <xdr:row>6</xdr:row>
      <xdr:rowOff>180975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1283017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31</xdr:col>
      <xdr:colOff>0</xdr:colOff>
      <xdr:row>1</xdr:row>
      <xdr:rowOff>123825</xdr:rowOff>
    </xdr:from>
    <xdr:to>
      <xdr:col>31</xdr:col>
      <xdr:colOff>0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283017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31</xdr:col>
      <xdr:colOff>0</xdr:colOff>
      <xdr:row>2</xdr:row>
      <xdr:rowOff>123825</xdr:rowOff>
    </xdr:from>
    <xdr:to>
      <xdr:col>31</xdr:col>
      <xdr:colOff>0</xdr:colOff>
      <xdr:row>3</xdr:row>
      <xdr:rowOff>190500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283017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31</xdr:col>
      <xdr:colOff>0</xdr:colOff>
      <xdr:row>2</xdr:row>
      <xdr:rowOff>123825</xdr:rowOff>
    </xdr:from>
    <xdr:to>
      <xdr:col>31</xdr:col>
      <xdr:colOff>0</xdr:colOff>
      <xdr:row>3</xdr:row>
      <xdr:rowOff>190500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283017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31</xdr:col>
      <xdr:colOff>0</xdr:colOff>
      <xdr:row>2</xdr:row>
      <xdr:rowOff>123825</xdr:rowOff>
    </xdr:from>
    <xdr:to>
      <xdr:col>31</xdr:col>
      <xdr:colOff>0</xdr:colOff>
      <xdr:row>3</xdr:row>
      <xdr:rowOff>190500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283017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31</xdr:col>
      <xdr:colOff>0</xdr:colOff>
      <xdr:row>4</xdr:row>
      <xdr:rowOff>66675</xdr:rowOff>
    </xdr:from>
    <xdr:to>
      <xdr:col>31</xdr:col>
      <xdr:colOff>0</xdr:colOff>
      <xdr:row>6</xdr:row>
      <xdr:rowOff>180975</xdr:rowOff>
    </xdr:to>
    <xdr:sp>
      <xdr:nvSpPr>
        <xdr:cNvPr id="12" name="Text 19"/>
        <xdr:cNvSpPr txBox="1">
          <a:spLocks noChangeArrowheads="1"/>
        </xdr:cNvSpPr>
      </xdr:nvSpPr>
      <xdr:spPr>
        <a:xfrm>
          <a:off x="1283017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31</xdr:col>
      <xdr:colOff>0</xdr:colOff>
      <xdr:row>4</xdr:row>
      <xdr:rowOff>66675</xdr:rowOff>
    </xdr:from>
    <xdr:to>
      <xdr:col>31</xdr:col>
      <xdr:colOff>0</xdr:colOff>
      <xdr:row>6</xdr:row>
      <xdr:rowOff>180975</xdr:rowOff>
    </xdr:to>
    <xdr:sp>
      <xdr:nvSpPr>
        <xdr:cNvPr id="13" name="Text 20"/>
        <xdr:cNvSpPr txBox="1">
          <a:spLocks noChangeArrowheads="1"/>
        </xdr:cNvSpPr>
      </xdr:nvSpPr>
      <xdr:spPr>
        <a:xfrm>
          <a:off x="1283017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31</xdr:col>
      <xdr:colOff>0</xdr:colOff>
      <xdr:row>4</xdr:row>
      <xdr:rowOff>66675</xdr:rowOff>
    </xdr:from>
    <xdr:to>
      <xdr:col>31</xdr:col>
      <xdr:colOff>0</xdr:colOff>
      <xdr:row>6</xdr:row>
      <xdr:rowOff>180975</xdr:rowOff>
    </xdr:to>
    <xdr:sp>
      <xdr:nvSpPr>
        <xdr:cNvPr id="14" name="Text 21"/>
        <xdr:cNvSpPr txBox="1">
          <a:spLocks noChangeArrowheads="1"/>
        </xdr:cNvSpPr>
      </xdr:nvSpPr>
      <xdr:spPr>
        <a:xfrm>
          <a:off x="1283017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31</xdr:col>
      <xdr:colOff>0</xdr:colOff>
      <xdr:row>1</xdr:row>
      <xdr:rowOff>123825</xdr:rowOff>
    </xdr:from>
    <xdr:to>
      <xdr:col>31</xdr:col>
      <xdr:colOff>0</xdr:colOff>
      <xdr:row>2</xdr:row>
      <xdr:rowOff>0</xdr:rowOff>
    </xdr:to>
    <xdr:sp>
      <xdr:nvSpPr>
        <xdr:cNvPr id="15" name="Text 22"/>
        <xdr:cNvSpPr txBox="1">
          <a:spLocks noChangeArrowheads="1"/>
        </xdr:cNvSpPr>
      </xdr:nvSpPr>
      <xdr:spPr>
        <a:xfrm>
          <a:off x="1283017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31</xdr:col>
      <xdr:colOff>0</xdr:colOff>
      <xdr:row>2</xdr:row>
      <xdr:rowOff>66675</xdr:rowOff>
    </xdr:from>
    <xdr:to>
      <xdr:col>31</xdr:col>
      <xdr:colOff>0</xdr:colOff>
      <xdr:row>3</xdr:row>
      <xdr:rowOff>123825</xdr:rowOff>
    </xdr:to>
    <xdr:sp>
      <xdr:nvSpPr>
        <xdr:cNvPr id="16" name="Text 23"/>
        <xdr:cNvSpPr txBox="1">
          <a:spLocks noChangeArrowheads="1"/>
        </xdr:cNvSpPr>
      </xdr:nvSpPr>
      <xdr:spPr>
        <a:xfrm>
          <a:off x="12830175" y="11525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18" name="Text 26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29</xdr:col>
      <xdr:colOff>0</xdr:colOff>
      <xdr:row>20</xdr:row>
      <xdr:rowOff>0</xdr:rowOff>
    </xdr:to>
    <xdr:sp>
      <xdr:nvSpPr>
        <xdr:cNvPr id="20" name="Text 28"/>
        <xdr:cNvSpPr txBox="1">
          <a:spLocks noChangeArrowheads="1"/>
        </xdr:cNvSpPr>
      </xdr:nvSpPr>
      <xdr:spPr>
        <a:xfrm>
          <a:off x="28575" y="7467600"/>
          <a:ext cx="11106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22</xdr:col>
      <xdr:colOff>85725</xdr:colOff>
      <xdr:row>20</xdr:row>
      <xdr:rowOff>0</xdr:rowOff>
    </xdr:from>
    <xdr:to>
      <xdr:col>28</xdr:col>
      <xdr:colOff>695325</xdr:colOff>
      <xdr:row>20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8896350" y="7467600"/>
          <a:ext cx="2238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/..... Z. z.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23" name="Text 12"/>
        <xdr:cNvSpPr txBox="1">
          <a:spLocks noChangeArrowheads="1"/>
        </xdr:cNvSpPr>
      </xdr:nvSpPr>
      <xdr:spPr>
        <a:xfrm>
          <a:off x="981075" y="74676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4" name="Text 13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29</xdr:col>
      <xdr:colOff>0</xdr:colOff>
      <xdr:row>20</xdr:row>
      <xdr:rowOff>0</xdr:rowOff>
    </xdr:to>
    <xdr:sp>
      <xdr:nvSpPr>
        <xdr:cNvPr id="25" name="Text 15"/>
        <xdr:cNvSpPr txBox="1">
          <a:spLocks noChangeArrowheads="1"/>
        </xdr:cNvSpPr>
      </xdr:nvSpPr>
      <xdr:spPr>
        <a:xfrm>
          <a:off x="47625" y="7467600"/>
          <a:ext cx="11087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20</xdr:col>
      <xdr:colOff>638175</xdr:colOff>
      <xdr:row>20</xdr:row>
      <xdr:rowOff>0</xdr:rowOff>
    </xdr:from>
    <xdr:to>
      <xdr:col>28</xdr:col>
      <xdr:colOff>647700</xdr:colOff>
      <xdr:row>20</xdr:row>
      <xdr:rowOff>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8181975" y="7467600"/>
          <a:ext cx="2952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18</xdr:col>
      <xdr:colOff>419100</xdr:colOff>
      <xdr:row>1</xdr:row>
      <xdr:rowOff>276225</xdr:rowOff>
    </xdr:from>
    <xdr:to>
      <xdr:col>28</xdr:col>
      <xdr:colOff>685800</xdr:colOff>
      <xdr:row>1</xdr:row>
      <xdr:rowOff>571500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7467600" y="619125"/>
          <a:ext cx="36671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1 k nariadeniu vlády č. .../2013 Z. 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9"/>
  <sheetViews>
    <sheetView tabSelected="1" zoomScale="75" zoomScaleNormal="75" zoomScalePageLayoutView="0" workbookViewId="0" topLeftCell="A1">
      <selection activeCell="AF6" sqref="AF6"/>
    </sheetView>
  </sheetViews>
  <sheetFormatPr defaultColWidth="16.375" defaultRowHeight="12.75"/>
  <cols>
    <col min="1" max="1" width="11.875" style="1" customWidth="1"/>
    <col min="2" max="2" width="11.125" style="1" customWidth="1"/>
    <col min="3" max="3" width="9.375" style="2" hidden="1" customWidth="1"/>
    <col min="4" max="4" width="9.375" style="2" customWidth="1"/>
    <col min="5" max="5" width="9.375" style="1" hidden="1" customWidth="1"/>
    <col min="6" max="6" width="9.375" style="1" customWidth="1"/>
    <col min="7" max="7" width="9.375" style="1" hidden="1" customWidth="1"/>
    <col min="8" max="8" width="9.375" style="1" customWidth="1"/>
    <col min="9" max="9" width="9.375" style="1" hidden="1" customWidth="1"/>
    <col min="10" max="10" width="9.375" style="1" customWidth="1"/>
    <col min="11" max="11" width="9.375" style="1" hidden="1" customWidth="1"/>
    <col min="12" max="12" width="9.375" style="1" customWidth="1"/>
    <col min="13" max="13" width="9.375" style="1" hidden="1" customWidth="1"/>
    <col min="14" max="14" width="9.375" style="1" customWidth="1"/>
    <col min="15" max="15" width="9.375" style="1" hidden="1" customWidth="1"/>
    <col min="16" max="16" width="9.375" style="1" customWidth="1"/>
    <col min="17" max="17" width="9.375" style="1" hidden="1" customWidth="1"/>
    <col min="18" max="18" width="9.375" style="1" customWidth="1"/>
    <col min="19" max="19" width="9.375" style="1" hidden="1" customWidth="1"/>
    <col min="20" max="20" width="9.375" style="1" customWidth="1"/>
    <col min="21" max="21" width="9.375" style="1" hidden="1" customWidth="1"/>
    <col min="22" max="22" width="9.375" style="1" customWidth="1"/>
    <col min="23" max="23" width="9.375" style="1" hidden="1" customWidth="1"/>
    <col min="24" max="24" width="9.375" style="1" customWidth="1"/>
    <col min="25" max="25" width="9.375" style="1" hidden="1" customWidth="1"/>
    <col min="26" max="26" width="9.375" style="1" customWidth="1"/>
    <col min="27" max="27" width="10.625" style="1" hidden="1" customWidth="1"/>
    <col min="28" max="28" width="10.625" style="1" customWidth="1"/>
    <col min="29" max="29" width="11.125" style="1" hidden="1" customWidth="1"/>
    <col min="30" max="30" width="11.125" style="2" customWidth="1"/>
    <col min="31" max="31" width="11.125" style="1" customWidth="1"/>
    <col min="32" max="16384" width="16.375" style="1" customWidth="1"/>
  </cols>
  <sheetData>
    <row r="1" ht="27" customHeight="1"/>
    <row r="2" spans="1:31" ht="58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7"/>
      <c r="AE2" s="4"/>
    </row>
    <row r="3" spans="1:31" ht="4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7"/>
      <c r="AE3" s="4"/>
    </row>
    <row r="4" spans="1:31" ht="43.5" customHeight="1" thickBot="1">
      <c r="A4" s="6"/>
      <c r="B4" s="4"/>
      <c r="C4" s="4"/>
      <c r="D4" s="4"/>
      <c r="E4" s="6"/>
      <c r="F4" s="6"/>
      <c r="G4" s="4"/>
      <c r="H4" s="4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8"/>
      <c r="AC4" s="4"/>
      <c r="AD4" s="28"/>
      <c r="AE4" s="4"/>
    </row>
    <row r="5" spans="1:31" ht="21.75" customHeight="1">
      <c r="A5" s="8"/>
      <c r="B5" s="9"/>
      <c r="C5" s="10"/>
      <c r="D5" s="48" t="s">
        <v>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9"/>
      <c r="AE5" s="7"/>
    </row>
    <row r="6" spans="1:32" ht="28.5" customHeight="1">
      <c r="A6" s="11"/>
      <c r="B6" s="12"/>
      <c r="C6" s="13"/>
      <c r="D6" s="50" t="s">
        <v>13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  <c r="AE6" s="7"/>
      <c r="AF6" s="2"/>
    </row>
    <row r="7" spans="1:31" ht="21.75" customHeight="1" thickBot="1">
      <c r="A7" s="14"/>
      <c r="B7" s="15"/>
      <c r="C7" s="16">
        <v>1</v>
      </c>
      <c r="D7" s="41">
        <v>1</v>
      </c>
      <c r="E7" s="42">
        <v>2</v>
      </c>
      <c r="F7" s="42">
        <v>2</v>
      </c>
      <c r="G7" s="42">
        <v>3</v>
      </c>
      <c r="H7" s="42">
        <v>3</v>
      </c>
      <c r="I7" s="42">
        <v>4</v>
      </c>
      <c r="J7" s="42">
        <v>4</v>
      </c>
      <c r="K7" s="42">
        <v>5</v>
      </c>
      <c r="L7" s="42">
        <v>5</v>
      </c>
      <c r="M7" s="42">
        <v>6</v>
      </c>
      <c r="N7" s="42">
        <v>6</v>
      </c>
      <c r="O7" s="42">
        <v>7</v>
      </c>
      <c r="P7" s="42">
        <v>7</v>
      </c>
      <c r="Q7" s="43">
        <v>8</v>
      </c>
      <c r="R7" s="43">
        <v>8</v>
      </c>
      <c r="S7" s="43">
        <v>9</v>
      </c>
      <c r="T7" s="43">
        <v>9</v>
      </c>
      <c r="U7" s="43">
        <v>10</v>
      </c>
      <c r="V7" s="44">
        <v>10</v>
      </c>
      <c r="W7" s="44">
        <v>11</v>
      </c>
      <c r="X7" s="44">
        <v>11</v>
      </c>
      <c r="Y7" s="43">
        <v>12</v>
      </c>
      <c r="Z7" s="41">
        <v>12</v>
      </c>
      <c r="AA7" s="45">
        <v>13</v>
      </c>
      <c r="AB7" s="45">
        <v>13</v>
      </c>
      <c r="AC7" s="46">
        <v>14</v>
      </c>
      <c r="AD7" s="47">
        <v>14</v>
      </c>
      <c r="AE7" s="24"/>
    </row>
    <row r="8" spans="1:32" ht="27.75" customHeight="1" thickBot="1">
      <c r="A8" s="17">
        <v>1</v>
      </c>
      <c r="B8" s="34" t="s">
        <v>1</v>
      </c>
      <c r="C8" s="37">
        <v>246.5</v>
      </c>
      <c r="D8" s="38">
        <f>C8+16</f>
        <v>262.5</v>
      </c>
      <c r="E8" s="18">
        <v>252.5</v>
      </c>
      <c r="F8" s="18">
        <f aca="true" t="shared" si="0" ref="F8:F19">E8+16</f>
        <v>268.5</v>
      </c>
      <c r="G8" s="18">
        <v>261</v>
      </c>
      <c r="H8" s="18">
        <f>G8+16</f>
        <v>277</v>
      </c>
      <c r="I8" s="18">
        <v>273</v>
      </c>
      <c r="J8" s="18">
        <f>I8+16</f>
        <v>289</v>
      </c>
      <c r="K8" s="18">
        <v>292</v>
      </c>
      <c r="L8" s="18">
        <f>K8+16</f>
        <v>308</v>
      </c>
      <c r="M8" s="18">
        <v>315</v>
      </c>
      <c r="N8" s="18">
        <f>M8+16</f>
        <v>331</v>
      </c>
      <c r="O8" s="18">
        <v>341</v>
      </c>
      <c r="P8" s="18">
        <f>O8+16</f>
        <v>357</v>
      </c>
      <c r="Q8" s="18">
        <v>369</v>
      </c>
      <c r="R8" s="18">
        <f>Q8+16</f>
        <v>385</v>
      </c>
      <c r="S8" s="18">
        <v>405.5</v>
      </c>
      <c r="T8" s="18">
        <f>S8+16</f>
        <v>421.5</v>
      </c>
      <c r="U8" s="18">
        <v>429</v>
      </c>
      <c r="V8" s="18">
        <f>U8+16</f>
        <v>445</v>
      </c>
      <c r="W8" s="18">
        <v>455.5</v>
      </c>
      <c r="X8" s="18">
        <f>W8+16</f>
        <v>471.5</v>
      </c>
      <c r="Y8" s="18">
        <v>483</v>
      </c>
      <c r="Z8" s="18">
        <f>Y8+16</f>
        <v>499</v>
      </c>
      <c r="AA8" s="18">
        <v>516</v>
      </c>
      <c r="AB8" s="23">
        <f>AA8+16</f>
        <v>532</v>
      </c>
      <c r="AC8" s="23">
        <v>554.5</v>
      </c>
      <c r="AD8" s="36">
        <f>AC8+16</f>
        <v>570.5</v>
      </c>
      <c r="AE8" s="25"/>
      <c r="AF8" s="2"/>
    </row>
    <row r="9" spans="1:31" ht="27.75" customHeight="1" thickBot="1">
      <c r="A9" s="19">
        <v>2</v>
      </c>
      <c r="B9" s="31" t="s">
        <v>2</v>
      </c>
      <c r="C9" s="39">
        <v>256</v>
      </c>
      <c r="D9" s="38">
        <f aca="true" t="shared" si="1" ref="D9:D19">C9+16</f>
        <v>272</v>
      </c>
      <c r="E9" s="20">
        <v>262</v>
      </c>
      <c r="F9" s="18">
        <f t="shared" si="0"/>
        <v>278</v>
      </c>
      <c r="G9" s="20">
        <v>270.5</v>
      </c>
      <c r="H9" s="18">
        <f aca="true" t="shared" si="2" ref="H9:H19">G9+16</f>
        <v>286.5</v>
      </c>
      <c r="I9" s="20">
        <v>283.5</v>
      </c>
      <c r="J9" s="18">
        <f aca="true" t="shared" si="3" ref="J9:J19">I9+16</f>
        <v>299.5</v>
      </c>
      <c r="K9" s="20">
        <v>304</v>
      </c>
      <c r="L9" s="18">
        <f aca="true" t="shared" si="4" ref="L9:L19">K9+16</f>
        <v>320</v>
      </c>
      <c r="M9" s="20">
        <v>327.5</v>
      </c>
      <c r="N9" s="18">
        <f aca="true" t="shared" si="5" ref="N9:N19">M9+16</f>
        <v>343.5</v>
      </c>
      <c r="O9" s="20">
        <v>355</v>
      </c>
      <c r="P9" s="18">
        <f aca="true" t="shared" si="6" ref="P9:P19">O9+16</f>
        <v>371</v>
      </c>
      <c r="Q9" s="20">
        <v>384</v>
      </c>
      <c r="R9" s="18">
        <f aca="true" t="shared" si="7" ref="R9:R19">Q9+16</f>
        <v>400</v>
      </c>
      <c r="S9" s="20">
        <v>421.5</v>
      </c>
      <c r="T9" s="18">
        <f aca="true" t="shared" si="8" ref="T9:T19">S9+16</f>
        <v>437.5</v>
      </c>
      <c r="U9" s="20">
        <v>446</v>
      </c>
      <c r="V9" s="18">
        <f aca="true" t="shared" si="9" ref="V9:V19">U9+16</f>
        <v>462</v>
      </c>
      <c r="W9" s="20">
        <v>474</v>
      </c>
      <c r="X9" s="18">
        <f aca="true" t="shared" si="10" ref="X9:X19">W9+16</f>
        <v>490</v>
      </c>
      <c r="Y9" s="20">
        <v>503</v>
      </c>
      <c r="Z9" s="18">
        <f aca="true" t="shared" si="11" ref="Z9:Z19">Y9+16</f>
        <v>519</v>
      </c>
      <c r="AA9" s="20">
        <v>537.5</v>
      </c>
      <c r="AB9" s="23">
        <f aca="true" t="shared" si="12" ref="AB9:AB19">AA9+16</f>
        <v>553.5</v>
      </c>
      <c r="AC9" s="26">
        <v>577.5</v>
      </c>
      <c r="AD9" s="36">
        <f>AC9+16</f>
        <v>593.5</v>
      </c>
      <c r="AE9" s="25"/>
    </row>
    <row r="10" spans="1:31" ht="27.75" customHeight="1" thickBot="1">
      <c r="A10" s="30">
        <v>3</v>
      </c>
      <c r="B10" s="35" t="s">
        <v>3</v>
      </c>
      <c r="C10" s="39">
        <v>264.5</v>
      </c>
      <c r="D10" s="38">
        <f t="shared" si="1"/>
        <v>280.5</v>
      </c>
      <c r="E10" s="20">
        <v>270.5</v>
      </c>
      <c r="F10" s="18">
        <f t="shared" si="0"/>
        <v>286.5</v>
      </c>
      <c r="G10" s="20">
        <v>281</v>
      </c>
      <c r="H10" s="18">
        <f t="shared" si="2"/>
        <v>297</v>
      </c>
      <c r="I10" s="20">
        <v>293</v>
      </c>
      <c r="J10" s="18">
        <f t="shared" si="3"/>
        <v>309</v>
      </c>
      <c r="K10" s="20">
        <v>315.5</v>
      </c>
      <c r="L10" s="18">
        <f t="shared" si="4"/>
        <v>331.5</v>
      </c>
      <c r="M10" s="20">
        <v>340.5</v>
      </c>
      <c r="N10" s="18">
        <f t="shared" si="5"/>
        <v>356.5</v>
      </c>
      <c r="O10" s="20">
        <v>369</v>
      </c>
      <c r="P10" s="18">
        <f t="shared" si="6"/>
        <v>385</v>
      </c>
      <c r="Q10" s="20">
        <v>399.5</v>
      </c>
      <c r="R10" s="18">
        <f t="shared" si="7"/>
        <v>415.5</v>
      </c>
      <c r="S10" s="20">
        <v>438</v>
      </c>
      <c r="T10" s="18">
        <f t="shared" si="8"/>
        <v>454</v>
      </c>
      <c r="U10" s="20">
        <v>464.5</v>
      </c>
      <c r="V10" s="18">
        <f t="shared" si="9"/>
        <v>480.5</v>
      </c>
      <c r="W10" s="20">
        <v>492.5</v>
      </c>
      <c r="X10" s="18">
        <f t="shared" si="10"/>
        <v>508.5</v>
      </c>
      <c r="Y10" s="20">
        <v>523</v>
      </c>
      <c r="Z10" s="18">
        <f t="shared" si="11"/>
        <v>539</v>
      </c>
      <c r="AA10" s="20">
        <v>559</v>
      </c>
      <c r="AB10" s="23">
        <f t="shared" si="12"/>
        <v>575</v>
      </c>
      <c r="AC10" s="26">
        <v>599.5</v>
      </c>
      <c r="AD10" s="36">
        <f>AC10+16</f>
        <v>615.5</v>
      </c>
      <c r="AE10" s="25"/>
    </row>
    <row r="11" spans="1:32" ht="27.75" customHeight="1" thickBot="1">
      <c r="A11" s="19">
        <v>4</v>
      </c>
      <c r="B11" s="31" t="s">
        <v>4</v>
      </c>
      <c r="C11" s="39">
        <v>273</v>
      </c>
      <c r="D11" s="38">
        <f t="shared" si="1"/>
        <v>289</v>
      </c>
      <c r="E11" s="20">
        <v>280.5</v>
      </c>
      <c r="F11" s="18">
        <f t="shared" si="0"/>
        <v>296.5</v>
      </c>
      <c r="G11" s="20">
        <v>290.5</v>
      </c>
      <c r="H11" s="18">
        <f t="shared" si="2"/>
        <v>306.5</v>
      </c>
      <c r="I11" s="20">
        <v>304.5</v>
      </c>
      <c r="J11" s="18">
        <f t="shared" si="3"/>
        <v>320.5</v>
      </c>
      <c r="K11" s="20">
        <v>327</v>
      </c>
      <c r="L11" s="18">
        <f t="shared" si="4"/>
        <v>343</v>
      </c>
      <c r="M11" s="20">
        <v>353</v>
      </c>
      <c r="N11" s="18">
        <f t="shared" si="5"/>
        <v>369</v>
      </c>
      <c r="O11" s="20">
        <v>383</v>
      </c>
      <c r="P11" s="18">
        <f t="shared" si="6"/>
        <v>399</v>
      </c>
      <c r="Q11" s="20">
        <v>415</v>
      </c>
      <c r="R11" s="18">
        <f t="shared" si="7"/>
        <v>431</v>
      </c>
      <c r="S11" s="20">
        <v>454</v>
      </c>
      <c r="T11" s="18">
        <f t="shared" si="8"/>
        <v>470</v>
      </c>
      <c r="U11" s="20">
        <v>481.5</v>
      </c>
      <c r="V11" s="18">
        <f t="shared" si="9"/>
        <v>497.5</v>
      </c>
      <c r="W11" s="20">
        <v>511</v>
      </c>
      <c r="X11" s="18">
        <f t="shared" si="10"/>
        <v>527</v>
      </c>
      <c r="Y11" s="20">
        <v>542.5</v>
      </c>
      <c r="Z11" s="18">
        <f t="shared" si="11"/>
        <v>558.5</v>
      </c>
      <c r="AA11" s="20">
        <v>580</v>
      </c>
      <c r="AB11" s="23">
        <f t="shared" si="12"/>
        <v>596</v>
      </c>
      <c r="AC11" s="26">
        <v>623</v>
      </c>
      <c r="AD11" s="36">
        <f aca="true" t="shared" si="13" ref="AD11:AD19">AC11+16</f>
        <v>639</v>
      </c>
      <c r="AE11" s="25"/>
      <c r="AF11" s="2"/>
    </row>
    <row r="12" spans="1:31" ht="27.75" customHeight="1" thickBot="1">
      <c r="A12" s="19">
        <v>5</v>
      </c>
      <c r="B12" s="31" t="s">
        <v>5</v>
      </c>
      <c r="C12" s="39">
        <v>281.5</v>
      </c>
      <c r="D12" s="38">
        <f t="shared" si="1"/>
        <v>297.5</v>
      </c>
      <c r="E12" s="20">
        <v>289</v>
      </c>
      <c r="F12" s="18">
        <f t="shared" si="0"/>
        <v>305</v>
      </c>
      <c r="G12" s="20">
        <v>299.5</v>
      </c>
      <c r="H12" s="18">
        <f t="shared" si="2"/>
        <v>315.5</v>
      </c>
      <c r="I12" s="20">
        <v>315</v>
      </c>
      <c r="J12" s="18">
        <f t="shared" si="3"/>
        <v>331</v>
      </c>
      <c r="K12" s="20">
        <v>338</v>
      </c>
      <c r="L12" s="18">
        <f t="shared" si="4"/>
        <v>354</v>
      </c>
      <c r="M12" s="20">
        <v>366</v>
      </c>
      <c r="N12" s="18">
        <f t="shared" si="5"/>
        <v>382</v>
      </c>
      <c r="O12" s="20">
        <v>396.5</v>
      </c>
      <c r="P12" s="18">
        <f t="shared" si="6"/>
        <v>412.5</v>
      </c>
      <c r="Q12" s="20">
        <v>429.5</v>
      </c>
      <c r="R12" s="18">
        <f t="shared" si="7"/>
        <v>445.5</v>
      </c>
      <c r="S12" s="20">
        <v>470.5</v>
      </c>
      <c r="T12" s="18">
        <f t="shared" si="8"/>
        <v>486.5</v>
      </c>
      <c r="U12" s="20">
        <v>498.5</v>
      </c>
      <c r="V12" s="18">
        <f t="shared" si="9"/>
        <v>514.5</v>
      </c>
      <c r="W12" s="20">
        <v>530</v>
      </c>
      <c r="X12" s="18">
        <f t="shared" si="10"/>
        <v>546</v>
      </c>
      <c r="Y12" s="20">
        <v>562</v>
      </c>
      <c r="Z12" s="18">
        <f t="shared" si="11"/>
        <v>578</v>
      </c>
      <c r="AA12" s="20">
        <v>600.5</v>
      </c>
      <c r="AB12" s="23">
        <f t="shared" si="12"/>
        <v>616.5</v>
      </c>
      <c r="AC12" s="26">
        <v>646</v>
      </c>
      <c r="AD12" s="36">
        <f t="shared" si="13"/>
        <v>662</v>
      </c>
      <c r="AE12" s="25"/>
    </row>
    <row r="13" spans="1:31" ht="27.75" customHeight="1" thickBot="1">
      <c r="A13" s="19">
        <v>6</v>
      </c>
      <c r="B13" s="31" t="s">
        <v>6</v>
      </c>
      <c r="C13" s="39">
        <v>290</v>
      </c>
      <c r="D13" s="38">
        <f t="shared" si="1"/>
        <v>306</v>
      </c>
      <c r="E13" s="20">
        <v>298.5</v>
      </c>
      <c r="F13" s="18">
        <f t="shared" si="0"/>
        <v>314.5</v>
      </c>
      <c r="G13" s="20">
        <v>310</v>
      </c>
      <c r="H13" s="18">
        <f t="shared" si="2"/>
        <v>326</v>
      </c>
      <c r="I13" s="20">
        <v>326</v>
      </c>
      <c r="J13" s="18">
        <f t="shared" si="3"/>
        <v>342</v>
      </c>
      <c r="K13" s="20">
        <v>349.5</v>
      </c>
      <c r="L13" s="18">
        <f t="shared" si="4"/>
        <v>365.5</v>
      </c>
      <c r="M13" s="20">
        <v>378.5</v>
      </c>
      <c r="N13" s="18">
        <f t="shared" si="5"/>
        <v>394.5</v>
      </c>
      <c r="O13" s="20">
        <v>411</v>
      </c>
      <c r="P13" s="18">
        <f t="shared" si="6"/>
        <v>427</v>
      </c>
      <c r="Q13" s="20">
        <v>444.5</v>
      </c>
      <c r="R13" s="18">
        <f t="shared" si="7"/>
        <v>460.5</v>
      </c>
      <c r="S13" s="20">
        <v>487.5</v>
      </c>
      <c r="T13" s="18">
        <f t="shared" si="8"/>
        <v>503.5</v>
      </c>
      <c r="U13" s="20">
        <v>516</v>
      </c>
      <c r="V13" s="18">
        <f t="shared" si="9"/>
        <v>532</v>
      </c>
      <c r="W13" s="20">
        <v>548</v>
      </c>
      <c r="X13" s="18">
        <f t="shared" si="10"/>
        <v>564</v>
      </c>
      <c r="Y13" s="20">
        <v>581.5</v>
      </c>
      <c r="Z13" s="18">
        <f t="shared" si="11"/>
        <v>597.5</v>
      </c>
      <c r="AA13" s="20">
        <v>622</v>
      </c>
      <c r="AB13" s="23">
        <f t="shared" si="12"/>
        <v>638</v>
      </c>
      <c r="AC13" s="26">
        <v>669</v>
      </c>
      <c r="AD13" s="36">
        <f t="shared" si="13"/>
        <v>685</v>
      </c>
      <c r="AE13" s="25"/>
    </row>
    <row r="14" spans="1:31" ht="27.75" customHeight="1" thickBot="1">
      <c r="A14" s="19">
        <v>7</v>
      </c>
      <c r="B14" s="31" t="s">
        <v>7</v>
      </c>
      <c r="C14" s="39">
        <v>298.5</v>
      </c>
      <c r="D14" s="38">
        <f t="shared" si="1"/>
        <v>314.5</v>
      </c>
      <c r="E14" s="20">
        <v>308</v>
      </c>
      <c r="F14" s="18">
        <f t="shared" si="0"/>
        <v>324</v>
      </c>
      <c r="G14" s="20">
        <v>319.5</v>
      </c>
      <c r="H14" s="18">
        <f t="shared" si="2"/>
        <v>335.5</v>
      </c>
      <c r="I14" s="20">
        <v>336</v>
      </c>
      <c r="J14" s="18">
        <f t="shared" si="3"/>
        <v>352</v>
      </c>
      <c r="K14" s="20">
        <v>362</v>
      </c>
      <c r="L14" s="18">
        <f t="shared" si="4"/>
        <v>378</v>
      </c>
      <c r="M14" s="20">
        <v>391</v>
      </c>
      <c r="N14" s="18">
        <f t="shared" si="5"/>
        <v>407</v>
      </c>
      <c r="O14" s="20">
        <v>424.5</v>
      </c>
      <c r="P14" s="18">
        <f t="shared" si="6"/>
        <v>440.5</v>
      </c>
      <c r="Q14" s="20">
        <v>460</v>
      </c>
      <c r="R14" s="18">
        <f t="shared" si="7"/>
        <v>476</v>
      </c>
      <c r="S14" s="20">
        <v>504</v>
      </c>
      <c r="T14" s="18">
        <f t="shared" si="8"/>
        <v>520</v>
      </c>
      <c r="U14" s="20">
        <v>534.5</v>
      </c>
      <c r="V14" s="18">
        <f t="shared" si="9"/>
        <v>550.5</v>
      </c>
      <c r="W14" s="20">
        <v>567</v>
      </c>
      <c r="X14" s="18">
        <f t="shared" si="10"/>
        <v>583</v>
      </c>
      <c r="Y14" s="20">
        <v>601</v>
      </c>
      <c r="Z14" s="18">
        <f t="shared" si="11"/>
        <v>617</v>
      </c>
      <c r="AA14" s="20">
        <v>643.5</v>
      </c>
      <c r="AB14" s="23">
        <f t="shared" si="12"/>
        <v>659.5</v>
      </c>
      <c r="AC14" s="26">
        <v>691</v>
      </c>
      <c r="AD14" s="36">
        <f t="shared" si="13"/>
        <v>707</v>
      </c>
      <c r="AE14" s="25"/>
    </row>
    <row r="15" spans="1:31" ht="27.75" customHeight="1" thickBot="1">
      <c r="A15" s="19">
        <v>8</v>
      </c>
      <c r="B15" s="31" t="s">
        <v>8</v>
      </c>
      <c r="C15" s="39">
        <v>308</v>
      </c>
      <c r="D15" s="38">
        <f t="shared" si="1"/>
        <v>324</v>
      </c>
      <c r="E15" s="20">
        <v>316.5</v>
      </c>
      <c r="F15" s="18">
        <f t="shared" si="0"/>
        <v>332.5</v>
      </c>
      <c r="G15" s="20">
        <v>329.5</v>
      </c>
      <c r="H15" s="18">
        <f t="shared" si="2"/>
        <v>345.5</v>
      </c>
      <c r="I15" s="20">
        <v>346</v>
      </c>
      <c r="J15" s="18">
        <f t="shared" si="3"/>
        <v>362</v>
      </c>
      <c r="K15" s="20">
        <v>373.5</v>
      </c>
      <c r="L15" s="18">
        <f t="shared" si="4"/>
        <v>389.5</v>
      </c>
      <c r="M15" s="20">
        <v>403.5</v>
      </c>
      <c r="N15" s="18">
        <f t="shared" si="5"/>
        <v>419.5</v>
      </c>
      <c r="O15" s="20">
        <v>438.5</v>
      </c>
      <c r="P15" s="18">
        <f t="shared" si="6"/>
        <v>454.5</v>
      </c>
      <c r="Q15" s="20">
        <v>474.5</v>
      </c>
      <c r="R15" s="18">
        <f t="shared" si="7"/>
        <v>490.5</v>
      </c>
      <c r="S15" s="20">
        <v>521</v>
      </c>
      <c r="T15" s="18">
        <f t="shared" si="8"/>
        <v>537</v>
      </c>
      <c r="U15" s="20">
        <v>551.5</v>
      </c>
      <c r="V15" s="18">
        <f t="shared" si="9"/>
        <v>567.5</v>
      </c>
      <c r="W15" s="20">
        <v>585.5</v>
      </c>
      <c r="X15" s="18">
        <f t="shared" si="10"/>
        <v>601.5</v>
      </c>
      <c r="Y15" s="20">
        <v>622</v>
      </c>
      <c r="Z15" s="18">
        <f t="shared" si="11"/>
        <v>638</v>
      </c>
      <c r="AA15" s="20">
        <v>664</v>
      </c>
      <c r="AB15" s="23">
        <f t="shared" si="12"/>
        <v>680</v>
      </c>
      <c r="AC15" s="26">
        <v>714</v>
      </c>
      <c r="AD15" s="36">
        <f t="shared" si="13"/>
        <v>730</v>
      </c>
      <c r="AE15" s="25"/>
    </row>
    <row r="16" spans="1:31" ht="27.75" customHeight="1" thickBot="1">
      <c r="A16" s="19">
        <v>9</v>
      </c>
      <c r="B16" s="31" t="s">
        <v>9</v>
      </c>
      <c r="C16" s="39">
        <v>316.5</v>
      </c>
      <c r="D16" s="38">
        <f t="shared" si="1"/>
        <v>332.5</v>
      </c>
      <c r="E16" s="20">
        <v>326</v>
      </c>
      <c r="F16" s="18">
        <f t="shared" si="0"/>
        <v>342</v>
      </c>
      <c r="G16" s="20">
        <v>338.5</v>
      </c>
      <c r="H16" s="18">
        <f t="shared" si="2"/>
        <v>354.5</v>
      </c>
      <c r="I16" s="20">
        <v>357.5</v>
      </c>
      <c r="J16" s="18">
        <f t="shared" si="3"/>
        <v>373.5</v>
      </c>
      <c r="K16" s="20">
        <v>384.5</v>
      </c>
      <c r="L16" s="18">
        <f t="shared" si="4"/>
        <v>400.5</v>
      </c>
      <c r="M16" s="20">
        <v>417</v>
      </c>
      <c r="N16" s="18">
        <f t="shared" si="5"/>
        <v>433</v>
      </c>
      <c r="O16" s="20">
        <v>452</v>
      </c>
      <c r="P16" s="18">
        <f t="shared" si="6"/>
        <v>468</v>
      </c>
      <c r="Q16" s="20">
        <v>489.5</v>
      </c>
      <c r="R16" s="18">
        <f t="shared" si="7"/>
        <v>505.5</v>
      </c>
      <c r="S16" s="20">
        <v>536.5</v>
      </c>
      <c r="T16" s="18">
        <f t="shared" si="8"/>
        <v>552.5</v>
      </c>
      <c r="U16" s="20">
        <v>569.5</v>
      </c>
      <c r="V16" s="18">
        <f t="shared" si="9"/>
        <v>585.5</v>
      </c>
      <c r="W16" s="20">
        <v>604.5</v>
      </c>
      <c r="X16" s="18">
        <f t="shared" si="10"/>
        <v>620.5</v>
      </c>
      <c r="Y16" s="20">
        <v>641.5</v>
      </c>
      <c r="Z16" s="18">
        <f t="shared" si="11"/>
        <v>657.5</v>
      </c>
      <c r="AA16" s="20">
        <v>685</v>
      </c>
      <c r="AB16" s="23">
        <f t="shared" si="12"/>
        <v>701</v>
      </c>
      <c r="AC16" s="26">
        <v>736.5</v>
      </c>
      <c r="AD16" s="36">
        <f t="shared" si="13"/>
        <v>752.5</v>
      </c>
      <c r="AE16" s="25"/>
    </row>
    <row r="17" spans="1:31" ht="27.75" customHeight="1" thickBot="1">
      <c r="A17" s="19">
        <v>10</v>
      </c>
      <c r="B17" s="31" t="s">
        <v>10</v>
      </c>
      <c r="C17" s="39">
        <v>324.5</v>
      </c>
      <c r="D17" s="38">
        <f t="shared" si="1"/>
        <v>340.5</v>
      </c>
      <c r="E17" s="20">
        <v>335</v>
      </c>
      <c r="F17" s="18">
        <f t="shared" si="0"/>
        <v>351</v>
      </c>
      <c r="G17" s="20">
        <v>348.5</v>
      </c>
      <c r="H17" s="18">
        <f t="shared" si="2"/>
        <v>364.5</v>
      </c>
      <c r="I17" s="20">
        <v>367.5</v>
      </c>
      <c r="J17" s="18">
        <f t="shared" si="3"/>
        <v>383.5</v>
      </c>
      <c r="K17" s="20">
        <v>396.5</v>
      </c>
      <c r="L17" s="18">
        <f t="shared" si="4"/>
        <v>412.5</v>
      </c>
      <c r="M17" s="20">
        <v>429.5</v>
      </c>
      <c r="N17" s="18">
        <f t="shared" si="5"/>
        <v>445.5</v>
      </c>
      <c r="O17" s="20">
        <v>466.5</v>
      </c>
      <c r="P17" s="18">
        <f t="shared" si="6"/>
        <v>482.5</v>
      </c>
      <c r="Q17" s="20">
        <v>505</v>
      </c>
      <c r="R17" s="18">
        <f t="shared" si="7"/>
        <v>521</v>
      </c>
      <c r="S17" s="20">
        <v>553</v>
      </c>
      <c r="T17" s="18">
        <f t="shared" si="8"/>
        <v>569</v>
      </c>
      <c r="U17" s="20">
        <v>586.5</v>
      </c>
      <c r="V17" s="18">
        <f t="shared" si="9"/>
        <v>602.5</v>
      </c>
      <c r="W17" s="20">
        <v>622.5</v>
      </c>
      <c r="X17" s="18">
        <f t="shared" si="10"/>
        <v>638.5</v>
      </c>
      <c r="Y17" s="20">
        <v>661</v>
      </c>
      <c r="Z17" s="18">
        <f t="shared" si="11"/>
        <v>677</v>
      </c>
      <c r="AA17" s="20">
        <v>706.5</v>
      </c>
      <c r="AB17" s="23">
        <f t="shared" si="12"/>
        <v>722.5</v>
      </c>
      <c r="AC17" s="26">
        <v>760</v>
      </c>
      <c r="AD17" s="36">
        <f t="shared" si="13"/>
        <v>776</v>
      </c>
      <c r="AE17" s="25"/>
    </row>
    <row r="18" spans="1:31" ht="27.75" customHeight="1" thickBot="1">
      <c r="A18" s="19">
        <v>11</v>
      </c>
      <c r="B18" s="32" t="s">
        <v>11</v>
      </c>
      <c r="C18" s="39">
        <v>333</v>
      </c>
      <c r="D18" s="38">
        <f t="shared" si="1"/>
        <v>349</v>
      </c>
      <c r="E18" s="20">
        <v>344</v>
      </c>
      <c r="F18" s="18">
        <f t="shared" si="0"/>
        <v>360</v>
      </c>
      <c r="G18" s="20">
        <v>358.5</v>
      </c>
      <c r="H18" s="18">
        <f t="shared" si="2"/>
        <v>374.5</v>
      </c>
      <c r="I18" s="20">
        <v>378.5</v>
      </c>
      <c r="J18" s="18">
        <f t="shared" si="3"/>
        <v>394.5</v>
      </c>
      <c r="K18" s="20">
        <v>408.5</v>
      </c>
      <c r="L18" s="18">
        <f t="shared" si="4"/>
        <v>424.5</v>
      </c>
      <c r="M18" s="20">
        <v>442</v>
      </c>
      <c r="N18" s="18">
        <f t="shared" si="5"/>
        <v>458</v>
      </c>
      <c r="O18" s="20">
        <v>480.5</v>
      </c>
      <c r="P18" s="18">
        <f t="shared" si="6"/>
        <v>496.5</v>
      </c>
      <c r="Q18" s="20">
        <v>520.5</v>
      </c>
      <c r="R18" s="18">
        <f t="shared" si="7"/>
        <v>536.5</v>
      </c>
      <c r="S18" s="20">
        <v>570</v>
      </c>
      <c r="T18" s="18">
        <f t="shared" si="8"/>
        <v>586</v>
      </c>
      <c r="U18" s="20">
        <v>604.5</v>
      </c>
      <c r="V18" s="18">
        <f t="shared" si="9"/>
        <v>620.5</v>
      </c>
      <c r="W18" s="20">
        <v>641.5</v>
      </c>
      <c r="X18" s="18">
        <f t="shared" si="10"/>
        <v>657.5</v>
      </c>
      <c r="Y18" s="20">
        <v>681</v>
      </c>
      <c r="Z18" s="18">
        <f t="shared" si="11"/>
        <v>697</v>
      </c>
      <c r="AA18" s="20">
        <v>728</v>
      </c>
      <c r="AB18" s="23">
        <f t="shared" si="12"/>
        <v>744</v>
      </c>
      <c r="AC18" s="26">
        <v>782.5</v>
      </c>
      <c r="AD18" s="36">
        <f t="shared" si="13"/>
        <v>798.5</v>
      </c>
      <c r="AE18" s="25"/>
    </row>
    <row r="19" spans="1:31" ht="27.75" customHeight="1" thickBot="1">
      <c r="A19" s="21">
        <v>12</v>
      </c>
      <c r="B19" s="33" t="s">
        <v>12</v>
      </c>
      <c r="C19" s="40">
        <v>341.5</v>
      </c>
      <c r="D19" s="38">
        <f t="shared" si="1"/>
        <v>357.5</v>
      </c>
      <c r="E19" s="22">
        <v>353</v>
      </c>
      <c r="F19" s="29">
        <f t="shared" si="0"/>
        <v>369</v>
      </c>
      <c r="G19" s="22">
        <v>367.5</v>
      </c>
      <c r="H19" s="29">
        <f t="shared" si="2"/>
        <v>383.5</v>
      </c>
      <c r="I19" s="22">
        <v>389</v>
      </c>
      <c r="J19" s="29">
        <f t="shared" si="3"/>
        <v>405</v>
      </c>
      <c r="K19" s="22">
        <v>419.5</v>
      </c>
      <c r="L19" s="29">
        <f t="shared" si="4"/>
        <v>435.5</v>
      </c>
      <c r="M19" s="22">
        <v>454.5</v>
      </c>
      <c r="N19" s="29">
        <f t="shared" si="5"/>
        <v>470.5</v>
      </c>
      <c r="O19" s="22">
        <v>495</v>
      </c>
      <c r="P19" s="29">
        <f t="shared" si="6"/>
        <v>511</v>
      </c>
      <c r="Q19" s="22">
        <v>535.5</v>
      </c>
      <c r="R19" s="29">
        <f t="shared" si="7"/>
        <v>551.5</v>
      </c>
      <c r="S19" s="22">
        <v>586.5</v>
      </c>
      <c r="T19" s="29">
        <f t="shared" si="8"/>
        <v>602.5</v>
      </c>
      <c r="U19" s="22">
        <v>622</v>
      </c>
      <c r="V19" s="29">
        <f t="shared" si="9"/>
        <v>638</v>
      </c>
      <c r="W19" s="22">
        <v>660</v>
      </c>
      <c r="X19" s="29">
        <f t="shared" si="10"/>
        <v>676</v>
      </c>
      <c r="Y19" s="22">
        <v>700</v>
      </c>
      <c r="Z19" s="29">
        <f t="shared" si="11"/>
        <v>716</v>
      </c>
      <c r="AA19" s="22">
        <v>748.5</v>
      </c>
      <c r="AB19" s="29">
        <f t="shared" si="12"/>
        <v>764.5</v>
      </c>
      <c r="AC19" s="27">
        <v>805</v>
      </c>
      <c r="AD19" s="36">
        <f t="shared" si="13"/>
        <v>821</v>
      </c>
      <c r="AE19" s="25"/>
    </row>
  </sheetData>
  <sheetProtection/>
  <mergeCells count="2">
    <mergeCell ref="D5:AD5"/>
    <mergeCell ref="D6:AD6"/>
  </mergeCells>
  <printOptions horizontalCentered="1"/>
  <pageMargins left="0.7874015748031497" right="0.6692913385826772" top="0.7874015748031497" bottom="0.96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2013-11-14T15:18:08Z</cp:lastPrinted>
  <dcterms:created xsi:type="dcterms:W3CDTF">2009-10-06T09:19:25Z</dcterms:created>
  <dcterms:modified xsi:type="dcterms:W3CDTF">2013-12-05T10:28:21Z</dcterms:modified>
  <cp:category/>
  <cp:version/>
  <cp:contentType/>
  <cp:contentStatus/>
</cp:coreProperties>
</file>