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<sst xmlns="http://schemas.openxmlformats.org/spreadsheetml/2006/main" count="127" uniqueCount="98">
  <si>
    <t>Kraj</t>
  </si>
  <si>
    <t>Spolu</t>
  </si>
  <si>
    <t>Obec</t>
  </si>
  <si>
    <t>Vypr.g.plán.</t>
  </si>
  <si>
    <t>Vypl.pozemk.</t>
  </si>
  <si>
    <t>Súd.poplat.</t>
  </si>
  <si>
    <t>Žilina</t>
  </si>
  <si>
    <t>Višňové</t>
  </si>
  <si>
    <t>Veľké Rovné</t>
  </si>
  <si>
    <t>Turzovka</t>
  </si>
  <si>
    <t>Dolný Kubín</t>
  </si>
  <si>
    <t>Turany</t>
  </si>
  <si>
    <t>Slov. Pravno</t>
  </si>
  <si>
    <t>VUC</t>
  </si>
  <si>
    <t>Spolu:</t>
  </si>
  <si>
    <t>Trnava</t>
  </si>
  <si>
    <t>Čiližská Radvaň</t>
  </si>
  <si>
    <t>Lakšárska Nová Ves</t>
  </si>
  <si>
    <t>Trenčín</t>
  </si>
  <si>
    <t>Bánovce n/Bebravou</t>
  </si>
  <si>
    <t>Bošany</t>
  </si>
  <si>
    <t>Žabokreky n/Nitrou</t>
  </si>
  <si>
    <t>Horná Maríková</t>
  </si>
  <si>
    <t>Sverepec</t>
  </si>
  <si>
    <t>Soblahov</t>
  </si>
  <si>
    <t>Prešov</t>
  </si>
  <si>
    <t>Bzenov</t>
  </si>
  <si>
    <t>Ličartovce</t>
  </si>
  <si>
    <t>Lipovce</t>
  </si>
  <si>
    <t>Petrovany</t>
  </si>
  <si>
    <t>Sedlice</t>
  </si>
  <si>
    <t>Svinia</t>
  </si>
  <si>
    <t>Tulčík</t>
  </si>
  <si>
    <t>Veľký Šariš</t>
  </si>
  <si>
    <t>Nižné Ladičkovce</t>
  </si>
  <si>
    <t>Ohradzany</t>
  </si>
  <si>
    <t>Bodovce</t>
  </si>
  <si>
    <t>Červená Voda</t>
  </si>
  <si>
    <t>Lipany</t>
  </si>
  <si>
    <t>Ľutina</t>
  </si>
  <si>
    <t>Milpoš</t>
  </si>
  <si>
    <t>Nižný Slavkov</t>
  </si>
  <si>
    <t>Sabinov</t>
  </si>
  <si>
    <t>Uzovce</t>
  </si>
  <si>
    <t>Zámutov</t>
  </si>
  <si>
    <t>Košice</t>
  </si>
  <si>
    <t>Mesto Košice</t>
  </si>
  <si>
    <t>Nitra</t>
  </si>
  <si>
    <t>Hronské Kosihy</t>
  </si>
  <si>
    <t>Lehota p/Vtáčnikom</t>
  </si>
  <si>
    <r>
      <t xml:space="preserve">Bratislava </t>
    </r>
    <r>
      <rPr>
        <sz val="10"/>
        <rFont val="Arial"/>
        <family val="2"/>
      </rPr>
      <t xml:space="preserve"> </t>
    </r>
  </si>
  <si>
    <t>Šenkvice</t>
  </si>
  <si>
    <t>Kuchyňa</t>
  </si>
  <si>
    <t>Dolné Vestenice</t>
  </si>
  <si>
    <t>B.Bystrica</t>
  </si>
  <si>
    <t>Korytárka</t>
  </si>
  <si>
    <t>Slatinské Lazy</t>
  </si>
  <si>
    <t>Žiar n/ Hronom</t>
  </si>
  <si>
    <t>Janova Lehota</t>
  </si>
  <si>
    <t>Bátka</t>
  </si>
  <si>
    <t>Hrachovo</t>
  </si>
  <si>
    <t>Jesenské</t>
  </si>
  <si>
    <t>Ožďany</t>
  </si>
  <si>
    <t>Rimavská Baňa</t>
  </si>
  <si>
    <t>Dolná Strehová</t>
  </si>
  <si>
    <t>Hrušov</t>
  </si>
  <si>
    <t>Lesenice</t>
  </si>
  <si>
    <t>Vinica</t>
  </si>
  <si>
    <t>Vrbovka</t>
  </si>
  <si>
    <t>Čakanovce</t>
  </si>
  <si>
    <t>Halič</t>
  </si>
  <si>
    <t>Lučenec</t>
  </si>
  <si>
    <t>Radzovce</t>
  </si>
  <si>
    <t>Šurice</t>
  </si>
  <si>
    <t>Veľké Dravce</t>
  </si>
  <si>
    <t>Hrnčiar.Zalužany</t>
  </si>
  <si>
    <t>Nemecká</t>
  </si>
  <si>
    <t>Telgárt</t>
  </si>
  <si>
    <t>Predajná</t>
  </si>
  <si>
    <t>Uhorské</t>
  </si>
  <si>
    <t>Málinec</t>
  </si>
  <si>
    <t>Priechod</t>
  </si>
  <si>
    <t>Šivetice</t>
  </si>
  <si>
    <t>B. Bystrica</t>
  </si>
  <si>
    <t>Dolný Badín</t>
  </si>
  <si>
    <t>Bzovík</t>
  </si>
  <si>
    <t>Železná Breznica</t>
  </si>
  <si>
    <t>Horné Hámre</t>
  </si>
  <si>
    <t>Hronské Kľačany</t>
  </si>
  <si>
    <t>Bratislava</t>
  </si>
  <si>
    <t>na vysporiadanie majetku</t>
  </si>
  <si>
    <t xml:space="preserve"> k 31.1. 2005 podľa KŠÚ</t>
  </si>
  <si>
    <t>k 31.1.2005 podľa KŠÚ</t>
  </si>
  <si>
    <r>
      <t>Prehľad fin. požiadaviek org. územ. samos.-vysporiadanie majetku</t>
    </r>
    <r>
      <rPr>
        <sz val="14"/>
        <rFont val="Arial"/>
        <family val="0"/>
      </rPr>
      <t xml:space="preserve"> </t>
    </r>
  </si>
  <si>
    <t>Finan. požiadavky jednotlivých obcí a samosprávnych krajov v SR</t>
  </si>
  <si>
    <t>Príloha č. 6/b</t>
  </si>
  <si>
    <t>Príloha č. 6/a</t>
  </si>
  <si>
    <t>Mojtín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</si>
</sst>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4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workbookViewId="0" topLeftCell="A46">
      <selection activeCell="H33" sqref="H33"/>
    </sheetView>
  </sheetViews>
  <sheetFormatPr defaultColWidth="9.140625" defaultRowHeight="12.75"/>
  <cols>
    <col min="1" max="1" width="11.7109375" style="0" customWidth="1"/>
    <col min="2" max="2" width="18.7109375" style="0" customWidth="1"/>
    <col min="3" max="3" width="13.7109375" style="0" customWidth="1"/>
    <col min="4" max="4" width="15.7109375" style="0" customWidth="1"/>
    <col min="5" max="5" width="13.7109375" style="0" customWidth="1"/>
    <col min="6" max="6" width="10.7109375" style="0" customWidth="1"/>
  </cols>
  <sheetData>
    <row r="1" spans="5:8" ht="18">
      <c r="E1" s="3" t="s">
        <v>96</v>
      </c>
      <c r="G1" s="1"/>
      <c r="H1" s="1"/>
    </row>
    <row r="3" spans="7:9" ht="15.75">
      <c r="G3" s="2"/>
      <c r="H3" s="2"/>
      <c r="I3" s="2"/>
    </row>
    <row r="4" spans="1:9" ht="18">
      <c r="A4" s="1" t="s">
        <v>94</v>
      </c>
      <c r="B4" s="1"/>
      <c r="C4" s="1"/>
      <c r="D4" s="1"/>
      <c r="E4" s="1"/>
      <c r="F4" s="1"/>
      <c r="G4" s="2"/>
      <c r="H4" s="2"/>
      <c r="I4" s="2"/>
    </row>
    <row r="5" spans="1:6" ht="18">
      <c r="A5" s="4" t="s">
        <v>90</v>
      </c>
      <c r="B5" s="2"/>
      <c r="C5" s="2" t="s">
        <v>92</v>
      </c>
      <c r="D5" s="2"/>
      <c r="E5" s="2"/>
      <c r="F5" s="2"/>
    </row>
    <row r="8" ht="13.5" thickBot="1"/>
    <row r="9" spans="1:6" ht="16.5" thickTop="1">
      <c r="A9" s="20" t="s">
        <v>0</v>
      </c>
      <c r="B9" s="21" t="s">
        <v>2</v>
      </c>
      <c r="C9" s="21" t="s">
        <v>3</v>
      </c>
      <c r="D9" s="21" t="s">
        <v>4</v>
      </c>
      <c r="E9" s="21" t="s">
        <v>5</v>
      </c>
      <c r="F9" s="22" t="s">
        <v>1</v>
      </c>
    </row>
    <row r="10" spans="1:6" ht="13.5" thickBot="1">
      <c r="A10" s="15"/>
      <c r="B10" s="16"/>
      <c r="C10" s="16"/>
      <c r="D10" s="16"/>
      <c r="E10" s="16"/>
      <c r="F10" s="17"/>
    </row>
    <row r="11" spans="1:6" ht="16.5" thickTop="1">
      <c r="A11" s="20" t="s">
        <v>50</v>
      </c>
      <c r="B11" s="30" t="s">
        <v>51</v>
      </c>
      <c r="C11" s="30"/>
      <c r="D11" s="30">
        <v>69200</v>
      </c>
      <c r="E11" s="30"/>
      <c r="F11" s="31">
        <v>69200</v>
      </c>
    </row>
    <row r="12" spans="1:6" ht="12.75">
      <c r="A12" s="5"/>
      <c r="B12" s="6" t="s">
        <v>52</v>
      </c>
      <c r="C12" s="6"/>
      <c r="D12" s="6">
        <v>2555000</v>
      </c>
      <c r="E12" s="6"/>
      <c r="F12" s="7">
        <v>2555000</v>
      </c>
    </row>
    <row r="13" spans="1:6" ht="12.75">
      <c r="A13" s="5" t="s">
        <v>13</v>
      </c>
      <c r="B13" s="6"/>
      <c r="C13" s="6">
        <v>0</v>
      </c>
      <c r="D13" s="6">
        <v>0</v>
      </c>
      <c r="E13" s="6">
        <v>0</v>
      </c>
      <c r="F13" s="7">
        <v>0</v>
      </c>
    </row>
    <row r="14" spans="1:6" ht="13.5" thickBot="1">
      <c r="A14" s="27" t="s">
        <v>14</v>
      </c>
      <c r="B14" s="28"/>
      <c r="C14" s="28">
        <v>0</v>
      </c>
      <c r="D14" s="28">
        <f>SUM(D11:D13)</f>
        <v>2624200</v>
      </c>
      <c r="E14" s="28">
        <v>0</v>
      </c>
      <c r="F14" s="29">
        <f>SUM(F11:F13)</f>
        <v>2624200</v>
      </c>
    </row>
    <row r="15" spans="1:6" ht="14.25" thickBot="1" thickTop="1">
      <c r="A15" s="9"/>
      <c r="B15" s="10"/>
      <c r="C15" s="10"/>
      <c r="D15" s="10"/>
      <c r="E15" s="10"/>
      <c r="F15" s="11"/>
    </row>
    <row r="16" spans="1:6" ht="16.5" thickTop="1">
      <c r="A16" s="20" t="s">
        <v>15</v>
      </c>
      <c r="B16" s="30" t="s">
        <v>16</v>
      </c>
      <c r="C16" s="30"/>
      <c r="D16" s="32">
        <v>2190000</v>
      </c>
      <c r="E16" s="30"/>
      <c r="F16" s="33">
        <v>2190000</v>
      </c>
    </row>
    <row r="17" spans="1:6" ht="12.75">
      <c r="A17" s="5"/>
      <c r="B17" s="6" t="s">
        <v>17</v>
      </c>
      <c r="C17" s="6"/>
      <c r="D17" s="6">
        <v>120000</v>
      </c>
      <c r="E17" s="6"/>
      <c r="F17" s="24">
        <v>120000</v>
      </c>
    </row>
    <row r="18" spans="1:6" ht="12.75">
      <c r="A18" s="5" t="s">
        <v>13</v>
      </c>
      <c r="B18" s="6"/>
      <c r="C18" s="6">
        <v>0</v>
      </c>
      <c r="D18" s="23">
        <v>2970750</v>
      </c>
      <c r="E18" s="6">
        <v>0</v>
      </c>
      <c r="F18" s="24">
        <v>2970750</v>
      </c>
    </row>
    <row r="19" spans="1:6" ht="13.5" thickBot="1">
      <c r="A19" s="27" t="s">
        <v>14</v>
      </c>
      <c r="B19" s="28"/>
      <c r="C19" s="28"/>
      <c r="D19" s="28">
        <f>SUM(D16:D18)</f>
        <v>5280750</v>
      </c>
      <c r="E19" s="28"/>
      <c r="F19" s="34">
        <f>SUM(F16:F18)</f>
        <v>5280750</v>
      </c>
    </row>
    <row r="20" spans="1:6" ht="14.25" thickBot="1" thickTop="1">
      <c r="A20" s="35"/>
      <c r="B20" s="36"/>
      <c r="C20" s="36"/>
      <c r="D20" s="36"/>
      <c r="E20" s="36"/>
      <c r="F20" s="37"/>
    </row>
    <row r="21" spans="1:6" ht="16.5" thickTop="1">
      <c r="A21" s="20" t="s">
        <v>47</v>
      </c>
      <c r="B21" s="30" t="s">
        <v>48</v>
      </c>
      <c r="C21" s="30"/>
      <c r="D21" s="32">
        <v>500000</v>
      </c>
      <c r="E21" s="30"/>
      <c r="F21" s="31">
        <v>500000</v>
      </c>
    </row>
    <row r="22" spans="1:6" ht="12.75">
      <c r="A22" s="5"/>
      <c r="B22" s="6" t="s">
        <v>47</v>
      </c>
      <c r="C22" s="6">
        <v>578000</v>
      </c>
      <c r="D22" s="6"/>
      <c r="E22" s="6"/>
      <c r="F22" s="7">
        <v>578000</v>
      </c>
    </row>
    <row r="23" spans="1:6" ht="12.75">
      <c r="A23" s="5"/>
      <c r="B23" s="6" t="s">
        <v>88</v>
      </c>
      <c r="C23" s="6">
        <v>50000</v>
      </c>
      <c r="D23" s="6"/>
      <c r="E23" s="6"/>
      <c r="F23" s="7">
        <v>50000</v>
      </c>
    </row>
    <row r="24" spans="1:6" ht="12.75">
      <c r="A24" s="5"/>
      <c r="B24" s="6"/>
      <c r="C24" s="6"/>
      <c r="D24" s="6"/>
      <c r="E24" s="6"/>
      <c r="F24" s="7"/>
    </row>
    <row r="25" spans="1:6" ht="12.75">
      <c r="A25" s="5" t="s">
        <v>13</v>
      </c>
      <c r="B25" s="6"/>
      <c r="C25" s="6">
        <v>0</v>
      </c>
      <c r="D25" s="6"/>
      <c r="E25" s="6">
        <v>0</v>
      </c>
      <c r="F25" s="7">
        <v>0</v>
      </c>
    </row>
    <row r="26" spans="1:6" ht="13.5" thickBot="1">
      <c r="A26" s="27" t="s">
        <v>14</v>
      </c>
      <c r="B26" s="28"/>
      <c r="C26" s="28">
        <f>SUM(C22:C25)</f>
        <v>628000</v>
      </c>
      <c r="D26" s="28">
        <v>500000</v>
      </c>
      <c r="E26" s="28"/>
      <c r="F26" s="29">
        <f>SUM(F21:F25)</f>
        <v>1128000</v>
      </c>
    </row>
    <row r="27" spans="1:6" ht="14.25" thickBot="1" thickTop="1">
      <c r="A27" s="35"/>
      <c r="B27" s="36"/>
      <c r="C27" s="36"/>
      <c r="D27" s="36"/>
      <c r="E27" s="36"/>
      <c r="F27" s="37"/>
    </row>
    <row r="28" spans="1:6" ht="16.5" thickTop="1">
      <c r="A28" s="20" t="s">
        <v>18</v>
      </c>
      <c r="B28" s="30" t="s">
        <v>19</v>
      </c>
      <c r="C28" s="30">
        <v>273920</v>
      </c>
      <c r="D28" s="30">
        <v>36042050</v>
      </c>
      <c r="E28" s="30">
        <v>0</v>
      </c>
      <c r="F28" s="31">
        <v>36315970</v>
      </c>
    </row>
    <row r="29" spans="1:6" ht="12.75">
      <c r="A29" s="5"/>
      <c r="B29" s="6" t="s">
        <v>20</v>
      </c>
      <c r="C29" s="6">
        <v>200000</v>
      </c>
      <c r="D29" s="6">
        <v>950000</v>
      </c>
      <c r="E29" s="6">
        <v>50000</v>
      </c>
      <c r="F29" s="7">
        <v>1200000</v>
      </c>
    </row>
    <row r="30" spans="1:6" ht="12.75">
      <c r="A30" s="5"/>
      <c r="B30" s="6" t="s">
        <v>21</v>
      </c>
      <c r="C30" s="6">
        <v>15000</v>
      </c>
      <c r="D30" s="6">
        <v>1808020</v>
      </c>
      <c r="E30" s="6">
        <v>50000</v>
      </c>
      <c r="F30" s="7">
        <v>1873020</v>
      </c>
    </row>
    <row r="31" spans="1:6" ht="12.75">
      <c r="A31" s="5"/>
      <c r="B31" s="6" t="s">
        <v>22</v>
      </c>
      <c r="C31" s="6">
        <v>15000</v>
      </c>
      <c r="D31" s="6">
        <v>482550</v>
      </c>
      <c r="E31" s="6">
        <v>9000</v>
      </c>
      <c r="F31" s="7">
        <v>506550</v>
      </c>
    </row>
    <row r="32" spans="1:6" ht="12.75">
      <c r="A32" s="5"/>
      <c r="B32" s="6" t="s">
        <v>23</v>
      </c>
      <c r="C32" s="6">
        <v>10000</v>
      </c>
      <c r="D32" s="6">
        <v>85000</v>
      </c>
      <c r="E32" s="6">
        <v>5000</v>
      </c>
      <c r="F32" s="7">
        <v>100000</v>
      </c>
    </row>
    <row r="33" spans="1:6" ht="12.75">
      <c r="A33" s="5"/>
      <c r="B33" s="6" t="s">
        <v>24</v>
      </c>
      <c r="C33" s="6">
        <v>47300</v>
      </c>
      <c r="D33" s="6">
        <v>25000</v>
      </c>
      <c r="E33" s="6">
        <v>0</v>
      </c>
      <c r="F33" s="7">
        <v>72300</v>
      </c>
    </row>
    <row r="34" spans="1:6" ht="12.75">
      <c r="A34" s="5"/>
      <c r="B34" s="6" t="s">
        <v>49</v>
      </c>
      <c r="C34" s="6">
        <v>200000</v>
      </c>
      <c r="D34" s="6">
        <v>1800000</v>
      </c>
      <c r="E34" s="6">
        <v>0</v>
      </c>
      <c r="F34" s="7">
        <v>2000000</v>
      </c>
    </row>
    <row r="35" spans="1:6" ht="12.75">
      <c r="A35" s="5"/>
      <c r="B35" s="6" t="s">
        <v>53</v>
      </c>
      <c r="C35" s="6">
        <v>4000</v>
      </c>
      <c r="D35" s="6">
        <v>712400</v>
      </c>
      <c r="E35" s="6"/>
      <c r="F35" s="7">
        <v>716400</v>
      </c>
    </row>
    <row r="36" spans="1:6" ht="12.75">
      <c r="A36" s="5"/>
      <c r="B36" s="6" t="s">
        <v>97</v>
      </c>
      <c r="C36" s="6"/>
      <c r="D36" s="23">
        <v>308800</v>
      </c>
      <c r="E36" s="6"/>
      <c r="F36" s="24">
        <v>308800</v>
      </c>
    </row>
    <row r="37" spans="1:6" ht="12.75">
      <c r="A37" s="5" t="s">
        <v>13</v>
      </c>
      <c r="B37" s="6"/>
      <c r="C37" s="23">
        <v>505000</v>
      </c>
      <c r="D37" s="23">
        <v>35958225</v>
      </c>
      <c r="E37" s="23">
        <v>100000</v>
      </c>
      <c r="F37" s="24">
        <v>36563225</v>
      </c>
    </row>
    <row r="38" spans="1:6" ht="13.5" thickBot="1">
      <c r="A38" s="27" t="s">
        <v>14</v>
      </c>
      <c r="B38" s="28"/>
      <c r="C38" s="28">
        <f>SUM(C28:C37)</f>
        <v>1270220</v>
      </c>
      <c r="D38" s="28">
        <f>SUM(D28:D37)</f>
        <v>78172045</v>
      </c>
      <c r="E38" s="28">
        <f>SUM(E28:E37)</f>
        <v>214000</v>
      </c>
      <c r="F38" s="29">
        <f>SUM(F28:F37)</f>
        <v>79656265</v>
      </c>
    </row>
    <row r="39" spans="1:6" ht="14.25" thickBot="1" thickTop="1">
      <c r="A39" s="9"/>
      <c r="B39" s="10"/>
      <c r="C39" s="10"/>
      <c r="D39" s="10"/>
      <c r="E39" s="10"/>
      <c r="F39" s="11"/>
    </row>
    <row r="40" spans="1:6" ht="16.5" thickTop="1">
      <c r="A40" s="20" t="s">
        <v>6</v>
      </c>
      <c r="B40" s="38" t="s">
        <v>7</v>
      </c>
      <c r="C40" s="38">
        <v>0</v>
      </c>
      <c r="D40" s="39">
        <v>1400000</v>
      </c>
      <c r="E40" s="38">
        <v>0</v>
      </c>
      <c r="F40" s="40">
        <v>1400000</v>
      </c>
    </row>
    <row r="41" spans="1:6" ht="12.75">
      <c r="A41" s="5"/>
      <c r="B41" s="25" t="s">
        <v>8</v>
      </c>
      <c r="C41" s="26">
        <v>14000</v>
      </c>
      <c r="D41" s="23">
        <v>988000</v>
      </c>
      <c r="E41" s="6">
        <v>0</v>
      </c>
      <c r="F41" s="24">
        <v>1002000</v>
      </c>
    </row>
    <row r="42" spans="1:6" ht="12.75">
      <c r="A42" s="5"/>
      <c r="B42" s="25" t="s">
        <v>9</v>
      </c>
      <c r="C42" s="23">
        <v>48450</v>
      </c>
      <c r="D42" s="23">
        <v>701000</v>
      </c>
      <c r="E42" s="23">
        <v>200000</v>
      </c>
      <c r="F42" s="24">
        <v>949450</v>
      </c>
    </row>
    <row r="43" spans="1:6" ht="12.75">
      <c r="A43" s="5"/>
      <c r="B43" s="25" t="s">
        <v>10</v>
      </c>
      <c r="C43" s="23">
        <v>50000</v>
      </c>
      <c r="D43" s="23">
        <v>150000</v>
      </c>
      <c r="E43" s="6">
        <v>0</v>
      </c>
      <c r="F43" s="24">
        <v>200000</v>
      </c>
    </row>
    <row r="44" spans="1:6" ht="12.75">
      <c r="A44" s="5"/>
      <c r="B44" s="25" t="s">
        <v>11</v>
      </c>
      <c r="C44" s="23">
        <v>200000</v>
      </c>
      <c r="D44" s="23">
        <v>988000</v>
      </c>
      <c r="E44" s="6">
        <v>0</v>
      </c>
      <c r="F44" s="24">
        <v>1188000</v>
      </c>
    </row>
    <row r="45" spans="1:6" ht="12.75">
      <c r="A45" s="5"/>
      <c r="B45" s="25" t="s">
        <v>12</v>
      </c>
      <c r="C45" s="23">
        <v>30000</v>
      </c>
      <c r="D45" s="23">
        <v>170000</v>
      </c>
      <c r="E45" s="6">
        <v>0</v>
      </c>
      <c r="F45" s="24">
        <v>200000</v>
      </c>
    </row>
    <row r="46" spans="1:6" ht="12.75">
      <c r="A46" s="5" t="s">
        <v>13</v>
      </c>
      <c r="B46" s="6"/>
      <c r="C46" s="23">
        <v>400000</v>
      </c>
      <c r="D46" s="23">
        <v>518870</v>
      </c>
      <c r="E46" s="23">
        <v>50000</v>
      </c>
      <c r="F46" s="24">
        <v>968870</v>
      </c>
    </row>
    <row r="47" spans="1:6" ht="13.5" thickBot="1">
      <c r="A47" s="27" t="s">
        <v>14</v>
      </c>
      <c r="B47" s="28"/>
      <c r="C47" s="28">
        <f>SUM(C40:C46)</f>
        <v>742450</v>
      </c>
      <c r="D47" s="41">
        <f>SUM(D40:D46)</f>
        <v>4915870</v>
      </c>
      <c r="E47" s="28">
        <f>SUM(E40:E46)</f>
        <v>250000</v>
      </c>
      <c r="F47" s="34">
        <f>SUM(F40:F46)</f>
        <v>5908320</v>
      </c>
    </row>
    <row r="48" spans="1:6" ht="14.25" thickBot="1" thickTop="1">
      <c r="A48" s="35"/>
      <c r="B48" s="36"/>
      <c r="C48" s="36"/>
      <c r="D48" s="36"/>
      <c r="E48" s="36"/>
      <c r="F48" s="37"/>
    </row>
    <row r="49" spans="1:6" ht="16.5" thickTop="1">
      <c r="A49" s="20" t="s">
        <v>54</v>
      </c>
      <c r="B49" s="30" t="s">
        <v>55</v>
      </c>
      <c r="C49" s="30">
        <v>0</v>
      </c>
      <c r="D49" s="30">
        <v>56000</v>
      </c>
      <c r="E49" s="30">
        <v>0</v>
      </c>
      <c r="F49" s="31">
        <v>56000</v>
      </c>
    </row>
    <row r="50" spans="1:6" ht="12.75">
      <c r="A50" s="5"/>
      <c r="B50" s="6" t="s">
        <v>56</v>
      </c>
      <c r="C50" s="6">
        <v>30000</v>
      </c>
      <c r="D50" s="6">
        <v>72466</v>
      </c>
      <c r="E50" s="6">
        <v>20000</v>
      </c>
      <c r="F50" s="7">
        <v>122466</v>
      </c>
    </row>
    <row r="51" spans="1:6" ht="12.75">
      <c r="A51" s="5"/>
      <c r="B51" s="6" t="s">
        <v>57</v>
      </c>
      <c r="C51" s="6">
        <v>250000</v>
      </c>
      <c r="D51" s="6">
        <v>6838500</v>
      </c>
      <c r="E51" s="6">
        <v>0</v>
      </c>
      <c r="F51" s="7">
        <v>7088500</v>
      </c>
    </row>
    <row r="52" spans="1:6" ht="12.75">
      <c r="A52" s="5"/>
      <c r="B52" s="6" t="s">
        <v>58</v>
      </c>
      <c r="C52" s="6">
        <v>0</v>
      </c>
      <c r="D52" s="6">
        <v>400000</v>
      </c>
      <c r="E52" s="6">
        <v>0</v>
      </c>
      <c r="F52" s="7">
        <v>400000</v>
      </c>
    </row>
    <row r="53" spans="1:6" ht="12.75">
      <c r="A53" s="5"/>
      <c r="B53" s="6" t="s">
        <v>59</v>
      </c>
      <c r="C53" s="6">
        <v>0</v>
      </c>
      <c r="D53" s="6">
        <v>590000</v>
      </c>
      <c r="E53" s="6">
        <v>0</v>
      </c>
      <c r="F53" s="7">
        <v>590000</v>
      </c>
    </row>
    <row r="54" spans="1:6" ht="12.75">
      <c r="A54" s="5"/>
      <c r="B54" s="6" t="s">
        <v>60</v>
      </c>
      <c r="C54" s="6">
        <v>10000</v>
      </c>
      <c r="D54" s="6">
        <v>147040</v>
      </c>
      <c r="E54" s="6">
        <v>0</v>
      </c>
      <c r="F54" s="7">
        <v>157040</v>
      </c>
    </row>
    <row r="55" spans="1:6" ht="12.75">
      <c r="A55" s="5"/>
      <c r="B55" s="6" t="s">
        <v>61</v>
      </c>
      <c r="C55" s="6">
        <v>0</v>
      </c>
      <c r="D55" s="6">
        <v>33000</v>
      </c>
      <c r="E55" s="6">
        <v>0</v>
      </c>
      <c r="F55" s="7">
        <v>33000</v>
      </c>
    </row>
    <row r="56" spans="1:6" ht="12.75">
      <c r="A56" s="5"/>
      <c r="B56" s="6" t="s">
        <v>62</v>
      </c>
      <c r="C56" s="6">
        <v>0</v>
      </c>
      <c r="D56" s="6">
        <v>190000</v>
      </c>
      <c r="E56" s="6">
        <v>0</v>
      </c>
      <c r="F56" s="7">
        <v>190000</v>
      </c>
    </row>
    <row r="57" spans="1:6" ht="12.75">
      <c r="A57" s="5"/>
      <c r="B57" s="6" t="s">
        <v>63</v>
      </c>
      <c r="C57" s="6">
        <v>5000</v>
      </c>
      <c r="D57" s="6">
        <v>54000</v>
      </c>
      <c r="E57" s="6">
        <v>3000</v>
      </c>
      <c r="F57" s="7">
        <v>62000</v>
      </c>
    </row>
    <row r="58" spans="1:6" ht="12.75">
      <c r="A58" s="5"/>
      <c r="B58" s="6" t="s">
        <v>64</v>
      </c>
      <c r="C58" s="6">
        <v>5000</v>
      </c>
      <c r="D58" s="6">
        <v>14500</v>
      </c>
      <c r="E58" s="6">
        <v>0</v>
      </c>
      <c r="F58" s="7">
        <v>19500</v>
      </c>
    </row>
    <row r="59" spans="1:6" ht="12.75">
      <c r="A59" s="5"/>
      <c r="B59" s="6" t="s">
        <v>65</v>
      </c>
      <c r="C59" s="6">
        <v>0</v>
      </c>
      <c r="D59" s="6">
        <v>110000</v>
      </c>
      <c r="E59" s="6">
        <v>0</v>
      </c>
      <c r="F59" s="7">
        <v>110000</v>
      </c>
    </row>
    <row r="60" spans="1:6" ht="12.75">
      <c r="A60" s="5"/>
      <c r="B60" s="6" t="s">
        <v>66</v>
      </c>
      <c r="C60" s="6">
        <v>0</v>
      </c>
      <c r="D60" s="6">
        <v>45000</v>
      </c>
      <c r="E60" s="6">
        <v>0</v>
      </c>
      <c r="F60" s="7">
        <v>45000</v>
      </c>
    </row>
    <row r="61" spans="1:6" ht="12.75">
      <c r="A61" s="5"/>
      <c r="B61" s="6" t="s">
        <v>67</v>
      </c>
      <c r="C61" s="6">
        <v>0</v>
      </c>
      <c r="D61" s="6">
        <v>68376</v>
      </c>
      <c r="E61" s="6">
        <v>0</v>
      </c>
      <c r="F61" s="7">
        <v>68376</v>
      </c>
    </row>
    <row r="62" spans="1:6" ht="12.75">
      <c r="A62" s="5"/>
      <c r="B62" s="6" t="s">
        <v>68</v>
      </c>
      <c r="C62" s="6">
        <v>0</v>
      </c>
      <c r="D62" s="6">
        <v>55000</v>
      </c>
      <c r="E62" s="6">
        <v>0</v>
      </c>
      <c r="F62" s="7">
        <v>55000</v>
      </c>
    </row>
    <row r="63" spans="1:6" ht="12.75">
      <c r="A63" s="5"/>
      <c r="B63" s="6" t="s">
        <v>69</v>
      </c>
      <c r="C63" s="6">
        <v>0</v>
      </c>
      <c r="D63" s="6">
        <v>90000</v>
      </c>
      <c r="E63" s="6">
        <v>0</v>
      </c>
      <c r="F63" s="7">
        <v>90000</v>
      </c>
    </row>
    <row r="64" spans="1:6" ht="12.75">
      <c r="A64" s="5"/>
      <c r="B64" s="6" t="s">
        <v>70</v>
      </c>
      <c r="C64" s="6">
        <v>0</v>
      </c>
      <c r="D64" s="6">
        <v>333270</v>
      </c>
      <c r="E64" s="6">
        <v>0</v>
      </c>
      <c r="F64" s="7">
        <v>333270</v>
      </c>
    </row>
    <row r="65" spans="1:6" ht="12.75">
      <c r="A65" s="5"/>
      <c r="B65" s="6" t="s">
        <v>71</v>
      </c>
      <c r="C65" s="6">
        <v>0</v>
      </c>
      <c r="D65" s="6">
        <v>1943700</v>
      </c>
      <c r="E65" s="6">
        <v>0</v>
      </c>
      <c r="F65" s="7">
        <v>1943700</v>
      </c>
    </row>
    <row r="66" spans="1:6" ht="12.75">
      <c r="A66" s="5"/>
      <c r="B66" s="6" t="s">
        <v>72</v>
      </c>
      <c r="C66" s="6">
        <v>0</v>
      </c>
      <c r="D66" s="6">
        <v>35000</v>
      </c>
      <c r="E66" s="6">
        <v>0</v>
      </c>
      <c r="F66" s="7">
        <v>35000</v>
      </c>
    </row>
    <row r="67" spans="1:6" ht="12.75">
      <c r="A67" s="5"/>
      <c r="B67" s="6" t="s">
        <v>73</v>
      </c>
      <c r="C67" s="6"/>
      <c r="D67" s="6">
        <v>75000</v>
      </c>
      <c r="E67" s="6"/>
      <c r="F67" s="7">
        <v>75000</v>
      </c>
    </row>
    <row r="68" spans="1:6" ht="12.75">
      <c r="A68" s="5"/>
      <c r="B68" s="6" t="s">
        <v>74</v>
      </c>
      <c r="C68" s="6"/>
      <c r="D68" s="6">
        <v>224000</v>
      </c>
      <c r="E68" s="6"/>
      <c r="F68" s="7">
        <v>224000</v>
      </c>
    </row>
    <row r="69" spans="1:6" ht="12.75">
      <c r="A69" s="5"/>
      <c r="B69" s="6" t="s">
        <v>75</v>
      </c>
      <c r="C69" s="6">
        <v>10000</v>
      </c>
      <c r="D69" s="6"/>
      <c r="E69" s="6"/>
      <c r="F69" s="7">
        <v>10000</v>
      </c>
    </row>
    <row r="70" spans="1:6" ht="12.75">
      <c r="A70" s="5"/>
      <c r="B70" s="6" t="s">
        <v>76</v>
      </c>
      <c r="C70" s="6">
        <v>10000</v>
      </c>
      <c r="D70" s="6">
        <v>30000</v>
      </c>
      <c r="E70" s="6"/>
      <c r="F70" s="7">
        <v>40000</v>
      </c>
    </row>
    <row r="71" spans="1:6" ht="12.75">
      <c r="A71" s="5"/>
      <c r="B71" s="6" t="s">
        <v>77</v>
      </c>
      <c r="C71" s="6">
        <v>10000</v>
      </c>
      <c r="D71" s="6">
        <v>46000</v>
      </c>
      <c r="E71" s="6"/>
      <c r="F71" s="7">
        <v>56000</v>
      </c>
    </row>
    <row r="72" spans="1:6" ht="12.75">
      <c r="A72" s="5"/>
      <c r="B72" s="6" t="s">
        <v>78</v>
      </c>
      <c r="C72" s="6">
        <v>8000</v>
      </c>
      <c r="D72" s="6"/>
      <c r="E72" s="6"/>
      <c r="F72" s="7">
        <v>8000</v>
      </c>
    </row>
    <row r="73" spans="1:6" ht="12.75">
      <c r="A73" s="5"/>
      <c r="B73" s="6" t="s">
        <v>79</v>
      </c>
      <c r="C73" s="6">
        <v>9000</v>
      </c>
      <c r="D73" s="6"/>
      <c r="E73" s="6"/>
      <c r="F73" s="7">
        <v>9000</v>
      </c>
    </row>
    <row r="74" spans="1:6" ht="12.75">
      <c r="A74" s="5"/>
      <c r="B74" s="6" t="s">
        <v>80</v>
      </c>
      <c r="C74" s="6">
        <v>15000</v>
      </c>
      <c r="D74" s="6"/>
      <c r="E74" s="6"/>
      <c r="F74" s="7">
        <v>15000</v>
      </c>
    </row>
    <row r="75" spans="1:6" ht="12.75">
      <c r="A75" s="5"/>
      <c r="B75" s="6" t="s">
        <v>81</v>
      </c>
      <c r="C75" s="6">
        <v>10000</v>
      </c>
      <c r="D75" s="6">
        <v>50000</v>
      </c>
      <c r="E75" s="6"/>
      <c r="F75" s="7">
        <v>60000</v>
      </c>
    </row>
    <row r="76" spans="1:6" ht="12.75">
      <c r="A76" s="5"/>
      <c r="B76" s="6" t="s">
        <v>82</v>
      </c>
      <c r="C76" s="6">
        <v>10000</v>
      </c>
      <c r="D76" s="6">
        <v>40000</v>
      </c>
      <c r="E76" s="6"/>
      <c r="F76" s="7">
        <v>50000</v>
      </c>
    </row>
    <row r="77" spans="1:6" ht="12.75">
      <c r="A77" s="5"/>
      <c r="B77" s="6" t="s">
        <v>83</v>
      </c>
      <c r="C77" s="6">
        <v>410000</v>
      </c>
      <c r="D77" s="6">
        <v>5596000</v>
      </c>
      <c r="E77" s="6"/>
      <c r="F77" s="7">
        <v>6006000</v>
      </c>
    </row>
    <row r="78" spans="1:6" ht="12.75">
      <c r="A78" s="5"/>
      <c r="B78" s="6" t="s">
        <v>84</v>
      </c>
      <c r="C78" s="6">
        <v>6000</v>
      </c>
      <c r="D78" s="6">
        <v>11000</v>
      </c>
      <c r="E78" s="6">
        <v>10000</v>
      </c>
      <c r="F78" s="7">
        <v>27000</v>
      </c>
    </row>
    <row r="79" spans="1:6" ht="12.75">
      <c r="A79" s="5"/>
      <c r="B79" s="6" t="s">
        <v>85</v>
      </c>
      <c r="C79" s="6">
        <v>30000</v>
      </c>
      <c r="D79" s="6">
        <v>55000</v>
      </c>
      <c r="E79" s="6">
        <v>5000</v>
      </c>
      <c r="F79" s="7">
        <v>90000</v>
      </c>
    </row>
    <row r="80" spans="1:6" ht="12.75">
      <c r="A80" s="5"/>
      <c r="B80" s="6" t="s">
        <v>86</v>
      </c>
      <c r="C80" s="6">
        <v>15000</v>
      </c>
      <c r="D80" s="6">
        <v>110000</v>
      </c>
      <c r="E80" s="6">
        <v>5000</v>
      </c>
      <c r="F80" s="7">
        <v>130000</v>
      </c>
    </row>
    <row r="81" spans="1:6" ht="12.75">
      <c r="A81" s="5"/>
      <c r="B81" s="6" t="s">
        <v>87</v>
      </c>
      <c r="C81" s="6">
        <v>15000</v>
      </c>
      <c r="D81" s="6">
        <v>214000</v>
      </c>
      <c r="E81" s="6"/>
      <c r="F81" s="7">
        <v>229000</v>
      </c>
    </row>
    <row r="82" spans="1:6" ht="12.75">
      <c r="A82" s="5" t="s">
        <v>13</v>
      </c>
      <c r="B82" s="6"/>
      <c r="C82" s="6">
        <v>0</v>
      </c>
      <c r="D82" s="6">
        <v>0</v>
      </c>
      <c r="E82" s="6">
        <v>0</v>
      </c>
      <c r="F82" s="7">
        <v>0</v>
      </c>
    </row>
    <row r="83" spans="1:6" ht="13.5" thickBot="1">
      <c r="A83" s="27" t="s">
        <v>14</v>
      </c>
      <c r="B83" s="28"/>
      <c r="C83" s="28">
        <f>SUM(C49:C82)</f>
        <v>858000</v>
      </c>
      <c r="D83" s="28">
        <f>SUM(D49:D82)</f>
        <v>17526852</v>
      </c>
      <c r="E83" s="28">
        <f>SUM(E49:E82)</f>
        <v>43000</v>
      </c>
      <c r="F83" s="29">
        <f>SUM(F49:F82)</f>
        <v>18427852</v>
      </c>
    </row>
    <row r="84" spans="1:6" ht="14.25" thickBot="1" thickTop="1">
      <c r="A84" s="35"/>
      <c r="B84" s="36"/>
      <c r="C84" s="36"/>
      <c r="D84" s="36"/>
      <c r="E84" s="36"/>
      <c r="F84" s="37"/>
    </row>
    <row r="85" spans="1:6" ht="16.5" thickTop="1">
      <c r="A85" s="20" t="s">
        <v>45</v>
      </c>
      <c r="B85" s="30" t="s">
        <v>46</v>
      </c>
      <c r="C85" s="30">
        <v>350000</v>
      </c>
      <c r="D85" s="30">
        <v>38000000</v>
      </c>
      <c r="E85" s="30">
        <v>150000</v>
      </c>
      <c r="F85" s="31">
        <v>38500000</v>
      </c>
    </row>
    <row r="86" spans="1:6" ht="12.75">
      <c r="A86" s="5" t="s">
        <v>13</v>
      </c>
      <c r="B86" s="6"/>
      <c r="C86" s="6">
        <v>7112000</v>
      </c>
      <c r="D86" s="6">
        <v>90000000</v>
      </c>
      <c r="E86" s="6">
        <v>12800000</v>
      </c>
      <c r="F86" s="7">
        <v>109912000</v>
      </c>
    </row>
    <row r="87" spans="1:6" ht="13.5" thickBot="1">
      <c r="A87" s="27" t="s">
        <v>14</v>
      </c>
      <c r="B87" s="28"/>
      <c r="C87" s="28">
        <f>SUM(C85:C86)</f>
        <v>7462000</v>
      </c>
      <c r="D87" s="28">
        <f>SUM(D85:D86)</f>
        <v>128000000</v>
      </c>
      <c r="E87" s="28">
        <f>SUM(E85:E86)</f>
        <v>12950000</v>
      </c>
      <c r="F87" s="29">
        <f>SUM(F85:F86)</f>
        <v>148412000</v>
      </c>
    </row>
    <row r="88" spans="1:6" ht="14.25" thickBot="1" thickTop="1">
      <c r="A88" s="35"/>
      <c r="B88" s="36"/>
      <c r="C88" s="36"/>
      <c r="D88" s="36"/>
      <c r="E88" s="36"/>
      <c r="F88" s="37"/>
    </row>
    <row r="89" spans="1:6" ht="16.5" thickTop="1">
      <c r="A89" s="20" t="s">
        <v>25</v>
      </c>
      <c r="B89" s="30" t="s">
        <v>26</v>
      </c>
      <c r="C89" s="30">
        <v>19943</v>
      </c>
      <c r="D89" s="30">
        <v>0</v>
      </c>
      <c r="E89" s="30">
        <v>0</v>
      </c>
      <c r="F89" s="31">
        <v>19943</v>
      </c>
    </row>
    <row r="90" spans="1:6" ht="12.75">
      <c r="A90" s="5"/>
      <c r="B90" s="6" t="s">
        <v>27</v>
      </c>
      <c r="C90" s="6">
        <v>15000</v>
      </c>
      <c r="D90" s="6">
        <v>99896</v>
      </c>
      <c r="E90" s="6">
        <v>8000</v>
      </c>
      <c r="F90" s="7">
        <v>122896</v>
      </c>
    </row>
    <row r="91" spans="1:6" ht="12.75">
      <c r="A91" s="5"/>
      <c r="B91" s="6" t="s">
        <v>28</v>
      </c>
      <c r="C91" s="6">
        <v>186200</v>
      </c>
      <c r="D91" s="6">
        <v>0</v>
      </c>
      <c r="E91" s="6">
        <v>0</v>
      </c>
      <c r="F91" s="7">
        <v>186200</v>
      </c>
    </row>
    <row r="92" spans="1:6" ht="12.75">
      <c r="A92" s="5"/>
      <c r="B92" s="6" t="s">
        <v>29</v>
      </c>
      <c r="C92" s="6">
        <v>30000</v>
      </c>
      <c r="D92" s="6">
        <v>40000</v>
      </c>
      <c r="E92" s="6">
        <v>0</v>
      </c>
      <c r="F92" s="7">
        <v>70000</v>
      </c>
    </row>
    <row r="93" spans="1:6" ht="12.75">
      <c r="A93" s="5"/>
      <c r="B93" s="6" t="s">
        <v>25</v>
      </c>
      <c r="C93" s="6">
        <v>562000</v>
      </c>
      <c r="D93" s="6">
        <v>8480000</v>
      </c>
      <c r="E93" s="6">
        <v>0</v>
      </c>
      <c r="F93" s="7">
        <v>9042000</v>
      </c>
    </row>
    <row r="94" spans="1:6" ht="12.75">
      <c r="A94" s="5"/>
      <c r="B94" s="6" t="s">
        <v>30</v>
      </c>
      <c r="C94" s="6">
        <v>17057</v>
      </c>
      <c r="D94" s="6">
        <v>3450</v>
      </c>
      <c r="E94" s="6">
        <v>0</v>
      </c>
      <c r="F94" s="7">
        <v>20507</v>
      </c>
    </row>
    <row r="95" spans="1:6" ht="12.75">
      <c r="A95" s="5"/>
      <c r="B95" s="6" t="s">
        <v>31</v>
      </c>
      <c r="C95" s="6">
        <v>6600</v>
      </c>
      <c r="D95" s="6">
        <v>80586</v>
      </c>
      <c r="E95" s="6">
        <v>0</v>
      </c>
      <c r="F95" s="7">
        <v>87186</v>
      </c>
    </row>
    <row r="96" spans="1:6" ht="12.75">
      <c r="A96" s="5"/>
      <c r="B96" s="6" t="s">
        <v>32</v>
      </c>
      <c r="C96" s="6">
        <v>22996</v>
      </c>
      <c r="D96" s="6">
        <v>0</v>
      </c>
      <c r="E96" s="6">
        <v>0</v>
      </c>
      <c r="F96" s="7">
        <v>22996</v>
      </c>
    </row>
    <row r="97" spans="1:6" ht="12.75">
      <c r="A97" s="5"/>
      <c r="B97" s="6" t="s">
        <v>33</v>
      </c>
      <c r="C97" s="6">
        <v>103000</v>
      </c>
      <c r="D97" s="6">
        <v>1375500</v>
      </c>
      <c r="E97" s="6">
        <v>0</v>
      </c>
      <c r="F97" s="7">
        <v>1478500</v>
      </c>
    </row>
    <row r="98" spans="1:6" ht="12.75">
      <c r="A98" s="5"/>
      <c r="B98" s="6" t="s">
        <v>34</v>
      </c>
      <c r="C98" s="6">
        <v>0</v>
      </c>
      <c r="D98" s="6">
        <v>500000</v>
      </c>
      <c r="E98" s="6">
        <v>50000</v>
      </c>
      <c r="F98" s="7">
        <v>550000</v>
      </c>
    </row>
    <row r="99" spans="1:6" ht="12.75">
      <c r="A99" s="5"/>
      <c r="B99" s="6" t="s">
        <v>35</v>
      </c>
      <c r="C99" s="6">
        <v>24540</v>
      </c>
      <c r="D99" s="6">
        <v>0</v>
      </c>
      <c r="E99" s="6">
        <v>44000</v>
      </c>
      <c r="F99" s="7">
        <v>68540</v>
      </c>
    </row>
    <row r="100" spans="1:6" ht="12.75">
      <c r="A100" s="5"/>
      <c r="B100" s="6" t="s">
        <v>36</v>
      </c>
      <c r="C100" s="6">
        <v>0</v>
      </c>
      <c r="D100" s="6">
        <v>10000</v>
      </c>
      <c r="E100" s="6">
        <v>0</v>
      </c>
      <c r="F100" s="7">
        <v>10000</v>
      </c>
    </row>
    <row r="101" spans="1:6" ht="12.75">
      <c r="A101" s="5"/>
      <c r="B101" s="6" t="s">
        <v>37</v>
      </c>
      <c r="C101" s="6">
        <v>0</v>
      </c>
      <c r="D101" s="6">
        <v>0</v>
      </c>
      <c r="E101" s="6">
        <v>10000</v>
      </c>
      <c r="F101" s="7">
        <v>10000</v>
      </c>
    </row>
    <row r="102" spans="1:6" ht="12.75">
      <c r="A102" s="5"/>
      <c r="B102" s="6" t="s">
        <v>38</v>
      </c>
      <c r="C102" s="6">
        <v>20000</v>
      </c>
      <c r="D102" s="6">
        <v>0</v>
      </c>
      <c r="E102" s="6">
        <v>0</v>
      </c>
      <c r="F102" s="7">
        <v>20000</v>
      </c>
    </row>
    <row r="103" spans="1:6" ht="12.75">
      <c r="A103" s="5"/>
      <c r="B103" s="6" t="s">
        <v>39</v>
      </c>
      <c r="C103" s="6">
        <v>36000</v>
      </c>
      <c r="D103" s="6">
        <v>0</v>
      </c>
      <c r="E103" s="6">
        <v>0</v>
      </c>
      <c r="F103" s="7">
        <v>36000</v>
      </c>
    </row>
    <row r="104" spans="1:6" ht="12.75">
      <c r="A104" s="5"/>
      <c r="B104" s="6" t="s">
        <v>40</v>
      </c>
      <c r="C104" s="6">
        <v>7000</v>
      </c>
      <c r="D104" s="6">
        <v>0</v>
      </c>
      <c r="E104" s="6">
        <v>0</v>
      </c>
      <c r="F104" s="7">
        <v>7000</v>
      </c>
    </row>
    <row r="105" spans="1:6" ht="12.75">
      <c r="A105" s="5"/>
      <c r="B105" s="6" t="s">
        <v>41</v>
      </c>
      <c r="C105" s="6">
        <v>131000</v>
      </c>
      <c r="D105" s="6">
        <v>0</v>
      </c>
      <c r="E105" s="6">
        <v>0</v>
      </c>
      <c r="F105" s="7">
        <v>131000</v>
      </c>
    </row>
    <row r="106" spans="1:6" ht="12.75">
      <c r="A106" s="5"/>
      <c r="B106" s="6" t="s">
        <v>42</v>
      </c>
      <c r="C106" s="6">
        <v>35000</v>
      </c>
      <c r="D106" s="6">
        <v>100000</v>
      </c>
      <c r="E106" s="6">
        <v>5000</v>
      </c>
      <c r="F106" s="7">
        <v>140000</v>
      </c>
    </row>
    <row r="107" spans="1:6" ht="12.75">
      <c r="A107" s="5"/>
      <c r="B107" s="6" t="s">
        <v>43</v>
      </c>
      <c r="C107" s="6">
        <v>20000</v>
      </c>
      <c r="D107" s="6">
        <v>0</v>
      </c>
      <c r="E107" s="6">
        <v>0</v>
      </c>
      <c r="F107" s="7">
        <v>20000</v>
      </c>
    </row>
    <row r="108" spans="1:6" ht="12.75">
      <c r="A108" s="5"/>
      <c r="B108" s="6" t="s">
        <v>44</v>
      </c>
      <c r="C108" s="6">
        <v>0</v>
      </c>
      <c r="D108" s="6">
        <v>67210</v>
      </c>
      <c r="E108" s="6">
        <v>3662</v>
      </c>
      <c r="F108" s="7">
        <v>70872</v>
      </c>
    </row>
    <row r="109" spans="1:6" ht="12.75">
      <c r="A109" s="5"/>
      <c r="B109" s="6"/>
      <c r="C109" s="6"/>
      <c r="D109" s="6"/>
      <c r="E109" s="6"/>
      <c r="F109" s="7"/>
    </row>
    <row r="110" spans="1:6" ht="12.75">
      <c r="A110" s="5" t="s">
        <v>13</v>
      </c>
      <c r="B110" s="6"/>
      <c r="C110" s="6">
        <v>0</v>
      </c>
      <c r="D110" s="6">
        <v>0</v>
      </c>
      <c r="E110" s="6">
        <v>0</v>
      </c>
      <c r="F110" s="7">
        <v>0</v>
      </c>
    </row>
    <row r="111" spans="1:6" ht="13.5" thickBot="1">
      <c r="A111" s="27" t="s">
        <v>14</v>
      </c>
      <c r="B111" s="28"/>
      <c r="C111" s="28">
        <f>SUM(C89:C110)</f>
        <v>1236336</v>
      </c>
      <c r="D111" s="28">
        <f>SUM(D89:D110)</f>
        <v>10756642</v>
      </c>
      <c r="E111" s="28">
        <f>SUM(E89:E110)</f>
        <v>120662</v>
      </c>
      <c r="F111" s="29">
        <f>SUM(F89:F110)</f>
        <v>12113640</v>
      </c>
    </row>
    <row r="112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D21" sqref="D21"/>
    </sheetView>
  </sheetViews>
  <sheetFormatPr defaultColWidth="9.140625" defaultRowHeight="12.75"/>
  <cols>
    <col min="1" max="1" width="15.7109375" style="0" customWidth="1"/>
    <col min="2" max="2" width="18.7109375" style="0" customWidth="1"/>
    <col min="3" max="3" width="13.7109375" style="0" customWidth="1"/>
    <col min="4" max="4" width="15.7109375" style="0" customWidth="1"/>
    <col min="5" max="5" width="13.7109375" style="0" customWidth="1"/>
    <col min="6" max="6" width="10.7109375" style="0" customWidth="1"/>
  </cols>
  <sheetData>
    <row r="1" spans="5:6" ht="18">
      <c r="E1" s="3" t="s">
        <v>95</v>
      </c>
      <c r="F1" s="1"/>
    </row>
    <row r="3" spans="1:5" ht="18">
      <c r="A3" s="2" t="s">
        <v>93</v>
      </c>
      <c r="B3" s="1"/>
      <c r="C3" s="1"/>
      <c r="D3" s="1"/>
      <c r="E3" s="1"/>
    </row>
    <row r="4" spans="1:2" ht="15.75">
      <c r="A4" s="2"/>
      <c r="B4" s="2" t="s">
        <v>91</v>
      </c>
    </row>
    <row r="6" ht="13.5" thickBot="1"/>
    <row r="7" spans="1:5" ht="17.25" thickBot="1" thickTop="1">
      <c r="A7" s="12" t="s">
        <v>0</v>
      </c>
      <c r="B7" s="13" t="s">
        <v>3</v>
      </c>
      <c r="C7" s="13" t="s">
        <v>4</v>
      </c>
      <c r="D7" s="13" t="s">
        <v>5</v>
      </c>
      <c r="E7" s="14" t="s">
        <v>1</v>
      </c>
    </row>
    <row r="8" spans="1:5" ht="13.5" thickTop="1">
      <c r="A8" s="9"/>
      <c r="B8" s="10"/>
      <c r="C8" s="10"/>
      <c r="D8" s="10"/>
      <c r="E8" s="11"/>
    </row>
    <row r="9" spans="1:5" ht="12.75">
      <c r="A9" s="5" t="s">
        <v>89</v>
      </c>
      <c r="B9" s="6">
        <v>0</v>
      </c>
      <c r="C9" s="6">
        <v>2624200</v>
      </c>
      <c r="D9" s="6">
        <v>0</v>
      </c>
      <c r="E9" s="8">
        <v>2624200</v>
      </c>
    </row>
    <row r="10" spans="1:5" ht="12.75">
      <c r="A10" s="5" t="s">
        <v>15</v>
      </c>
      <c r="B10" s="6">
        <v>0</v>
      </c>
      <c r="C10" s="6">
        <v>5280750</v>
      </c>
      <c r="D10" s="6">
        <v>0</v>
      </c>
      <c r="E10" s="7">
        <v>5280750</v>
      </c>
    </row>
    <row r="11" spans="1:5" ht="12.75">
      <c r="A11" s="5" t="s">
        <v>47</v>
      </c>
      <c r="B11" s="6">
        <v>628000</v>
      </c>
      <c r="C11" s="6">
        <v>500000</v>
      </c>
      <c r="D11" s="6">
        <v>0</v>
      </c>
      <c r="E11" s="7">
        <v>1128000</v>
      </c>
    </row>
    <row r="12" spans="1:5" ht="12.75">
      <c r="A12" s="5" t="s">
        <v>6</v>
      </c>
      <c r="B12" s="6">
        <v>742450</v>
      </c>
      <c r="C12" s="6">
        <v>4915870</v>
      </c>
      <c r="D12" s="6">
        <v>250000</v>
      </c>
      <c r="E12" s="7">
        <v>5908320</v>
      </c>
    </row>
    <row r="13" spans="1:5" ht="12.75">
      <c r="A13" s="5" t="s">
        <v>18</v>
      </c>
      <c r="B13" s="6">
        <v>1270220</v>
      </c>
      <c r="C13" s="6">
        <v>78172045</v>
      </c>
      <c r="D13" s="6">
        <v>214000</v>
      </c>
      <c r="E13" s="7">
        <v>79656265</v>
      </c>
    </row>
    <row r="14" spans="1:5" ht="12.75">
      <c r="A14" s="5" t="s">
        <v>54</v>
      </c>
      <c r="B14" s="6">
        <v>858000</v>
      </c>
      <c r="C14" s="6">
        <v>17526852</v>
      </c>
      <c r="D14" s="6">
        <v>43000</v>
      </c>
      <c r="E14" s="7">
        <v>18427852</v>
      </c>
    </row>
    <row r="15" spans="1:5" ht="12.75">
      <c r="A15" s="5" t="s">
        <v>45</v>
      </c>
      <c r="B15" s="6">
        <v>7462000</v>
      </c>
      <c r="C15" s="6">
        <v>128000000</v>
      </c>
      <c r="D15" s="6">
        <v>12950000</v>
      </c>
      <c r="E15" s="7">
        <v>148412000</v>
      </c>
    </row>
    <row r="16" spans="1:5" ht="12.75">
      <c r="A16" s="5" t="s">
        <v>25</v>
      </c>
      <c r="B16" s="6">
        <v>1236336</v>
      </c>
      <c r="C16" s="6">
        <v>10756642</v>
      </c>
      <c r="D16" s="6">
        <v>120662</v>
      </c>
      <c r="E16" s="7">
        <v>12113640</v>
      </c>
    </row>
    <row r="17" spans="1:5" ht="13.5" thickBot="1">
      <c r="A17" s="15"/>
      <c r="B17" s="16"/>
      <c r="C17" s="16"/>
      <c r="D17" s="16"/>
      <c r="E17" s="17"/>
    </row>
    <row r="18" spans="1:5" ht="17.25" thickBot="1" thickTop="1">
      <c r="A18" s="12" t="s">
        <v>1</v>
      </c>
      <c r="B18" s="19">
        <f>SUM(B9:B17)</f>
        <v>12197006</v>
      </c>
      <c r="C18" s="19">
        <f>SUM(C9:C17)</f>
        <v>247776359</v>
      </c>
      <c r="D18" s="19">
        <f>SUM(D9:D17)</f>
        <v>13577662</v>
      </c>
      <c r="E18" s="18">
        <f>SUM(E9:E17)</f>
        <v>273551027</v>
      </c>
    </row>
    <row r="19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Bratislava, 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Haas</dc:creator>
  <cp:keywords/>
  <dc:description/>
  <cp:lastModifiedBy>Ladislav Haas</cp:lastModifiedBy>
  <cp:lastPrinted>2005-02-24T06:53:09Z</cp:lastPrinted>
  <dcterms:created xsi:type="dcterms:W3CDTF">2005-01-25T07:40:55Z</dcterms:created>
  <dcterms:modified xsi:type="dcterms:W3CDTF">2005-02-24T06:54:07Z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-1832234027</vt:i4>
  </property>
  <property fmtid="{D5CDD505-2E9C-101B-9397-08002B2CF9AE}" pid="3" name="_EmailSubject">
    <vt:lpwstr>Správa MŠ SR - II. časť /b</vt:lpwstr>
  </property>
  <property fmtid="{D5CDD505-2E9C-101B-9397-08002B2CF9AE}" pid="4" name="_AuthorEmail">
    <vt:lpwstr>haas@education.gov.sk</vt:lpwstr>
  </property>
  <property fmtid="{D5CDD505-2E9C-101B-9397-08002B2CF9AE}" pid="5" name="_AuthorEmailDisplayName">
    <vt:lpwstr>Ladislav Haas</vt:lpwstr>
  </property>
  <property fmtid="{D5CDD505-2E9C-101B-9397-08002B2CF9AE}" pid="6" name="_PreviousAdHocReviewCycleID">
    <vt:i4>-819675427</vt:i4>
  </property>
</Properties>
</file>