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25" windowHeight="101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<sst xmlns="http://schemas.openxmlformats.org/spreadsheetml/2006/main" count="42" uniqueCount="23">
  <si>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I. Príjmy kapitoly</t>
  </si>
  <si>
    <t>II. Výdavky kapitoly</t>
  </si>
  <si>
    <t>A. Výdavky spolu bez prostriedkov z rozpočtu EU</t>
  </si>
  <si>
    <t>z toho: A.1. prostriedky na spolufinancovanie</t>
  </si>
  <si>
    <t>A.2. mzdy, platy, sl. príjmy a ostatné osobné vyrovnania</t>
  </si>
  <si>
    <t>z toho: aparát ústredného orgánu</t>
  </si>
  <si>
    <t>A.3. kapitálové výdavky</t>
  </si>
  <si>
    <t>B. Prostriedky z rozpočtu EÚ</t>
  </si>
  <si>
    <t>z toho: prostriedky Eú                                                                                                                                                               spolufinancovanie ŠR</t>
  </si>
  <si>
    <t>E. Rozpočet kapitoly podľa programov</t>
  </si>
  <si>
    <t>06R Presadzovanie zákonnosti - program GP SR</t>
  </si>
  <si>
    <t>Schválený rozpočet</t>
  </si>
  <si>
    <t>Upravený rozpočet</t>
  </si>
  <si>
    <t>Skutočnosť k 31.12.2007</t>
  </si>
  <si>
    <t>k schválenému rozpočtu</t>
  </si>
  <si>
    <t>k upravenému rozpočtu</t>
  </si>
  <si>
    <t>% plnenia</t>
  </si>
  <si>
    <t>Záväzné ukazovatele rozpočtovej kapitoly za rok 2007 (v tis. Sk):</t>
  </si>
  <si>
    <t>-</t>
  </si>
  <si>
    <t>z toho: mzdy, platy, sl. príjmy a ostatné osobné vyrovnania aparátu ústredného orgánu</t>
  </si>
  <si>
    <t xml:space="preserve">Počet zamestnancov rozpočtových organizácií </t>
  </si>
  <si>
    <t>v tom:  mzdy, platy, služobné príjmy a ostatné osobné vyrovannia aparátu ústredného orgánu</t>
  </si>
  <si>
    <t>C. Mzdy, platy, služobné príjmy a ostatné osobné vyrovnania zo štátneho rozpočtu, zo spolufinancovania ŠR a rozpočtu EÚ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</si>
</sst>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64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4" fontId="0" fillId="0" borderId="7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workbookViewId="0" topLeftCell="A1">
      <selection activeCell="B16" sqref="B16:B17"/>
    </sheetView>
  </sheetViews>
  <sheetFormatPr defaultColWidth="9.140625" defaultRowHeight="12.75"/>
  <cols>
    <col min="1" max="1" width="3.28125" style="0" customWidth="1"/>
    <col min="2" max="2" width="49.00390625" style="0" customWidth="1"/>
    <col min="3" max="3" width="10.140625" style="0" customWidth="1"/>
    <col min="5" max="5" width="11.7109375" style="0" customWidth="1"/>
    <col min="6" max="6" width="18.00390625" style="0" customWidth="1"/>
    <col min="7" max="7" width="12.140625" style="0" customWidth="1"/>
  </cols>
  <sheetData>
    <row r="1" spans="2:7" ht="12.75">
      <c r="B1" s="33" t="s">
        <v>17</v>
      </c>
      <c r="C1" s="33"/>
      <c r="D1" s="33"/>
      <c r="E1" s="33"/>
      <c r="F1" s="33"/>
      <c r="G1" s="33"/>
    </row>
    <row r="2" spans="2:7" ht="13.5" thickBot="1">
      <c r="B2" s="1"/>
      <c r="C2" s="1"/>
      <c r="D2" s="1"/>
      <c r="E2" s="1"/>
      <c r="F2" s="1"/>
      <c r="G2" s="1"/>
    </row>
    <row r="3" spans="2:7" ht="12.75">
      <c r="B3" s="31"/>
      <c r="C3" s="36" t="s">
        <v>11</v>
      </c>
      <c r="D3" s="36" t="s">
        <v>12</v>
      </c>
      <c r="E3" s="36" t="s">
        <v>13</v>
      </c>
      <c r="F3" s="34" t="s">
        <v>16</v>
      </c>
      <c r="G3" s="35"/>
    </row>
    <row r="4" spans="2:7" ht="27" customHeight="1">
      <c r="B4" s="32"/>
      <c r="C4" s="37"/>
      <c r="D4" s="37"/>
      <c r="E4" s="37"/>
      <c r="F4" s="2" t="s">
        <v>14</v>
      </c>
      <c r="G4" s="6" t="s">
        <v>15</v>
      </c>
    </row>
    <row r="5" spans="2:7" ht="12.75">
      <c r="B5" s="7" t="s">
        <v>0</v>
      </c>
      <c r="C5" s="4">
        <v>8350</v>
      </c>
      <c r="D5" s="4">
        <v>8350</v>
      </c>
      <c r="E5" s="4">
        <v>10506</v>
      </c>
      <c r="F5" s="3">
        <f>ROUND((E5/C5)*100,1)</f>
        <v>125.8</v>
      </c>
      <c r="G5" s="8">
        <f>ROUND((E5/D5)*100,1)</f>
        <v>125.8</v>
      </c>
    </row>
    <row r="6" spans="2:7" ht="12.75">
      <c r="B6" s="7" t="s">
        <v>1</v>
      </c>
      <c r="C6" s="4">
        <v>1461478</v>
      </c>
      <c r="D6" s="4">
        <v>1695361</v>
      </c>
      <c r="E6" s="4">
        <v>1676180</v>
      </c>
      <c r="F6" s="3">
        <f>ROUND((E6/C6)*100,1)</f>
        <v>114.7</v>
      </c>
      <c r="G6" s="8">
        <f aca="true" t="shared" si="0" ref="G6:G13">ROUND((E6/D6)*100,1)</f>
        <v>98.9</v>
      </c>
    </row>
    <row r="7" spans="2:7" ht="12.75">
      <c r="B7" s="7" t="s">
        <v>2</v>
      </c>
      <c r="C7" s="4">
        <v>1461478</v>
      </c>
      <c r="D7" s="4">
        <v>1695361</v>
      </c>
      <c r="E7" s="4">
        <v>1676180</v>
      </c>
      <c r="F7" s="3">
        <f>ROUND((E7/C7)*100,1)</f>
        <v>114.7</v>
      </c>
      <c r="G7" s="8">
        <f t="shared" si="0"/>
        <v>98.9</v>
      </c>
    </row>
    <row r="8" spans="2:7" ht="12.75">
      <c r="B8" s="7" t="s">
        <v>3</v>
      </c>
      <c r="C8" s="5" t="s">
        <v>18</v>
      </c>
      <c r="D8" s="5" t="s">
        <v>18</v>
      </c>
      <c r="E8" s="5" t="s">
        <v>18</v>
      </c>
      <c r="F8" s="16" t="s">
        <v>18</v>
      </c>
      <c r="G8" s="9" t="s">
        <v>18</v>
      </c>
    </row>
    <row r="9" spans="2:7" ht="12.75">
      <c r="B9" s="7" t="s">
        <v>4</v>
      </c>
      <c r="C9" s="4">
        <v>908181</v>
      </c>
      <c r="D9" s="4">
        <v>968686</v>
      </c>
      <c r="E9" s="4">
        <v>968657</v>
      </c>
      <c r="F9" s="3">
        <f>ROUND((E9/C9)*100,1)</f>
        <v>106.7</v>
      </c>
      <c r="G9" s="14">
        <f t="shared" si="0"/>
        <v>100</v>
      </c>
    </row>
    <row r="10" spans="2:7" ht="25.5" customHeight="1">
      <c r="B10" s="10" t="s">
        <v>19</v>
      </c>
      <c r="C10" s="4">
        <v>172587</v>
      </c>
      <c r="D10" s="4">
        <v>183477</v>
      </c>
      <c r="E10" s="4">
        <v>183456</v>
      </c>
      <c r="F10" s="3">
        <f>ROUND((E10/C10)*100,1)</f>
        <v>106.3</v>
      </c>
      <c r="G10" s="14">
        <f t="shared" si="0"/>
        <v>100</v>
      </c>
    </row>
    <row r="11" spans="2:7" ht="12.75">
      <c r="B11" s="10" t="s">
        <v>20</v>
      </c>
      <c r="C11" s="5">
        <v>1609</v>
      </c>
      <c r="D11" s="5">
        <v>1609</v>
      </c>
      <c r="E11" s="5">
        <v>1607</v>
      </c>
      <c r="F11" s="3">
        <f>ROUND((E11/C11)*100,1)</f>
        <v>99.9</v>
      </c>
      <c r="G11" s="14">
        <f t="shared" si="0"/>
        <v>99.9</v>
      </c>
    </row>
    <row r="12" spans="2:7" ht="12.75">
      <c r="B12" s="7" t="s">
        <v>5</v>
      </c>
      <c r="C12" s="5">
        <v>249</v>
      </c>
      <c r="D12" s="5">
        <v>249</v>
      </c>
      <c r="E12" s="5">
        <v>244</v>
      </c>
      <c r="F12" s="15">
        <f>ROUND((E12/C12)*100,1)</f>
        <v>98</v>
      </c>
      <c r="G12" s="14">
        <f t="shared" si="0"/>
        <v>98</v>
      </c>
    </row>
    <row r="13" spans="2:7" ht="12.75">
      <c r="B13" s="7" t="s">
        <v>6</v>
      </c>
      <c r="C13" s="4">
        <v>113306</v>
      </c>
      <c r="D13" s="4">
        <v>111884</v>
      </c>
      <c r="E13" s="4">
        <v>111859</v>
      </c>
      <c r="F13" s="3">
        <f>ROUND((E13/C13)*100,1)</f>
        <v>98.7</v>
      </c>
      <c r="G13" s="14">
        <f t="shared" si="0"/>
        <v>100</v>
      </c>
    </row>
    <row r="14" spans="2:7" ht="12.75">
      <c r="B14" s="7" t="s">
        <v>7</v>
      </c>
      <c r="C14" s="5" t="s">
        <v>18</v>
      </c>
      <c r="D14" s="5" t="s">
        <v>18</v>
      </c>
      <c r="E14" s="5" t="s">
        <v>18</v>
      </c>
      <c r="F14" s="16" t="s">
        <v>18</v>
      </c>
      <c r="G14" s="9" t="s">
        <v>18</v>
      </c>
    </row>
    <row r="15" spans="2:7" ht="38.25">
      <c r="B15" s="10" t="s">
        <v>22</v>
      </c>
      <c r="C15" s="18">
        <v>908181</v>
      </c>
      <c r="D15" s="18">
        <v>968686</v>
      </c>
      <c r="E15" s="18">
        <v>968657</v>
      </c>
      <c r="F15" s="22">
        <f>ROUND((E15/C15)*100,1)</f>
        <v>106.7</v>
      </c>
      <c r="G15" s="23">
        <f>ROUND((E15/D15)*100,1)</f>
        <v>100</v>
      </c>
    </row>
    <row r="16" spans="2:7" ht="12.75">
      <c r="B16" s="29" t="s">
        <v>8</v>
      </c>
      <c r="C16" s="26" t="s">
        <v>18</v>
      </c>
      <c r="D16" s="27" t="s">
        <v>18</v>
      </c>
      <c r="E16" s="27" t="s">
        <v>18</v>
      </c>
      <c r="F16" s="28" t="s">
        <v>18</v>
      </c>
      <c r="G16" s="28" t="s">
        <v>18</v>
      </c>
    </row>
    <row r="17" spans="2:7" ht="12.75">
      <c r="B17" s="30"/>
      <c r="C17" s="21" t="s">
        <v>18</v>
      </c>
      <c r="D17" s="20" t="s">
        <v>18</v>
      </c>
      <c r="E17" s="20" t="s">
        <v>18</v>
      </c>
      <c r="F17" s="20" t="s">
        <v>18</v>
      </c>
      <c r="G17" s="20" t="s">
        <v>18</v>
      </c>
    </row>
    <row r="18" spans="2:7" ht="25.5">
      <c r="B18" s="10" t="s">
        <v>21</v>
      </c>
      <c r="C18" s="19">
        <v>172587</v>
      </c>
      <c r="D18" s="19">
        <v>183477</v>
      </c>
      <c r="E18" s="19">
        <v>183456</v>
      </c>
      <c r="F18" s="24">
        <f>ROUND((E18/C18)*100,1)</f>
        <v>106.3</v>
      </c>
      <c r="G18" s="25">
        <f>ROUND((E18/D18)*100,1)</f>
        <v>100</v>
      </c>
    </row>
    <row r="19" spans="2:7" ht="12.75">
      <c r="B19" s="10" t="s">
        <v>9</v>
      </c>
      <c r="C19" s="4">
        <v>1461478</v>
      </c>
      <c r="D19" s="4">
        <v>1695361</v>
      </c>
      <c r="E19" s="4">
        <v>1676180</v>
      </c>
      <c r="F19" s="15">
        <f>ROUND((E19/C19)*100,1)</f>
        <v>114.7</v>
      </c>
      <c r="G19" s="8">
        <f>ROUND((E19/D19)*100,1)</f>
        <v>98.9</v>
      </c>
    </row>
    <row r="20" spans="2:7" ht="13.5" thickBot="1">
      <c r="B20" s="11" t="s">
        <v>10</v>
      </c>
      <c r="C20" s="12">
        <v>1461478</v>
      </c>
      <c r="D20" s="12">
        <v>1695361</v>
      </c>
      <c r="E20" s="12">
        <v>1676180</v>
      </c>
      <c r="F20" s="17">
        <f>ROUND((E20/C20)*100,1)</f>
        <v>114.7</v>
      </c>
      <c r="G20" s="13">
        <f>ROUND((E20/D20)*100,1)</f>
        <v>98.9</v>
      </c>
    </row>
  </sheetData>
  <mergeCells count="7">
    <mergeCell ref="B16:B17"/>
    <mergeCell ref="B3:B4"/>
    <mergeCell ref="B1:G1"/>
    <mergeCell ref="F3:G3"/>
    <mergeCell ref="E3:E4"/>
    <mergeCell ref="D3:D4"/>
    <mergeCell ref="C3:C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&amp;RTabuľka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Andrea Kadlečková</dc:creator>
  <cp:keywords/>
  <dc:description/>
  <cp:lastModifiedBy>Olga Kubánková</cp:lastModifiedBy>
  <cp:lastPrinted>2008-04-25T08:33:46Z</cp:lastPrinted>
  <dcterms:created xsi:type="dcterms:W3CDTF">2008-04-02T06:38:42Z</dcterms:created>
  <dcterms:modified xsi:type="dcterms:W3CDTF">2008-04-25T08:38:41Z</dcterms:modified>
  <cp:category/>
  <cp:version/>
  <cp:contentType/>
  <cp:contentStatus/>
</cp:coreProperties>
</file>